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isti\Desktop\Winter Basketball 2021-22\Boys 5th-6th\"/>
    </mc:Choice>
  </mc:AlternateContent>
  <bookViews>
    <workbookView xWindow="0" yWindow="0" windowWidth="20490" windowHeight="7455" activeTab="2"/>
  </bookViews>
  <sheets>
    <sheet name="Summary" sheetId="1" r:id="rId1"/>
    <sheet name="SOS calc" sheetId="2" r:id="rId2"/>
    <sheet name="Bracket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G14" i="2"/>
  <c r="M6" i="1" l="1"/>
  <c r="M9" i="1"/>
  <c r="M8" i="1"/>
  <c r="M11" i="1"/>
  <c r="M10" i="1"/>
  <c r="M12" i="1"/>
  <c r="M14" i="1"/>
  <c r="M13" i="1"/>
  <c r="M16" i="1"/>
  <c r="M17" i="1"/>
  <c r="M15" i="1"/>
  <c r="M7" i="1"/>
</calcChain>
</file>

<file path=xl/sharedStrings.xml><?xml version="1.0" encoding="utf-8"?>
<sst xmlns="http://schemas.openxmlformats.org/spreadsheetml/2006/main" count="603" uniqueCount="153">
  <si>
    <t>Boys 5th&amp;6th Grade Game Schedule</t>
  </si>
  <si>
    <t>Centreville Elementary</t>
  </si>
  <si>
    <t>Note:  Coach Butler is now coaching for Coach Robinson</t>
  </si>
  <si>
    <t>SAT</t>
  </si>
  <si>
    <t>Michaelangelo</t>
  </si>
  <si>
    <t>v</t>
  </si>
  <si>
    <t>Belay</t>
  </si>
  <si>
    <t>Kownacki</t>
  </si>
  <si>
    <t>21-20</t>
  </si>
  <si>
    <t>Gowayed</t>
  </si>
  <si>
    <t>Vargo</t>
  </si>
  <si>
    <t>26-11</t>
  </si>
  <si>
    <t>Kidwell</t>
  </si>
  <si>
    <t>Jovanelly</t>
  </si>
  <si>
    <t>28-4</t>
  </si>
  <si>
    <t>Nichols</t>
  </si>
  <si>
    <t>Stokes</t>
  </si>
  <si>
    <t>34-6</t>
  </si>
  <si>
    <t>Sun</t>
  </si>
  <si>
    <t>TBD</t>
  </si>
  <si>
    <t>Ball</t>
  </si>
  <si>
    <t>Ohanian</t>
  </si>
  <si>
    <t>Gowyad</t>
  </si>
  <si>
    <t>26-10</t>
  </si>
  <si>
    <t>28-27</t>
  </si>
  <si>
    <t>30-17</t>
  </si>
  <si>
    <t>SUN</t>
  </si>
  <si>
    <t>Jovanally</t>
  </si>
  <si>
    <t>Butler</t>
  </si>
  <si>
    <t>Kidwll</t>
  </si>
  <si>
    <t>Playoffs</t>
  </si>
  <si>
    <t>Top 4 seeds have first round bye (Sat practice space available)</t>
  </si>
  <si>
    <t>Seeds 5-12 will play first round Sat, 3/6</t>
  </si>
  <si>
    <t>Rounds 2-3 will be held weeknights this week or early Sat, 3/13</t>
  </si>
  <si>
    <t>Championship Game</t>
  </si>
  <si>
    <t>All Star Game</t>
  </si>
  <si>
    <t>36-22</t>
  </si>
  <si>
    <t>44-17</t>
  </si>
  <si>
    <t>24-12</t>
  </si>
  <si>
    <t>18-12</t>
  </si>
  <si>
    <t>POSTPONED</t>
  </si>
  <si>
    <t>23-17</t>
  </si>
  <si>
    <t>38-19</t>
  </si>
  <si>
    <t>28-22</t>
  </si>
  <si>
    <t>Micahaelangelo</t>
  </si>
  <si>
    <t>46-24</t>
  </si>
  <si>
    <t xml:space="preserve">Ball </t>
  </si>
  <si>
    <t>32-21</t>
  </si>
  <si>
    <t xml:space="preserve">Butler </t>
  </si>
  <si>
    <t>45-12</t>
  </si>
  <si>
    <t>27-20</t>
  </si>
  <si>
    <t>W</t>
  </si>
  <si>
    <t>L</t>
  </si>
  <si>
    <t>T</t>
  </si>
  <si>
    <t>%</t>
  </si>
  <si>
    <t>17-12</t>
  </si>
  <si>
    <t>28-26</t>
  </si>
  <si>
    <t>Tie breakers</t>
  </si>
  <si>
    <t>(At the end of the season, tie breakers will be added to obtain final rank.  1) head-to-head, 2)SOS)</t>
  </si>
  <si>
    <t>Liberty Middle School</t>
  </si>
  <si>
    <t>Postponed</t>
  </si>
  <si>
    <t>3-7 to 3-11</t>
  </si>
  <si>
    <t>Sat</t>
  </si>
  <si>
    <t>55-11</t>
  </si>
  <si>
    <t>34-32</t>
  </si>
  <si>
    <t>26-22</t>
  </si>
  <si>
    <t>43-29</t>
  </si>
  <si>
    <t>21-15</t>
  </si>
  <si>
    <t>39-36</t>
  </si>
  <si>
    <t>39-17</t>
  </si>
  <si>
    <t>34-26</t>
  </si>
  <si>
    <t>44-43</t>
  </si>
  <si>
    <t>20-8</t>
  </si>
  <si>
    <t>44-19</t>
  </si>
  <si>
    <t>48-33</t>
  </si>
  <si>
    <t>35-23</t>
  </si>
  <si>
    <t>32-31</t>
  </si>
  <si>
    <t>34-24</t>
  </si>
  <si>
    <t>37-28</t>
  </si>
  <si>
    <t>31-10</t>
  </si>
  <si>
    <t>34-7</t>
  </si>
  <si>
    <t>28-10</t>
  </si>
  <si>
    <t>TUES</t>
  </si>
  <si>
    <t>Gowayad</t>
  </si>
  <si>
    <t>34-28</t>
  </si>
  <si>
    <t>59-17</t>
  </si>
  <si>
    <t>42-34</t>
  </si>
  <si>
    <t>39-38</t>
  </si>
  <si>
    <t>Mich</t>
  </si>
  <si>
    <t>Jovanally won</t>
  </si>
  <si>
    <t>Tie breaker SOS</t>
  </si>
  <si>
    <t>SOS calc</t>
  </si>
  <si>
    <t>Avg</t>
  </si>
  <si>
    <t>40-31</t>
  </si>
  <si>
    <t>Tie breaker head to head</t>
  </si>
  <si>
    <t>1st Round</t>
  </si>
  <si>
    <t>2nd Round</t>
  </si>
  <si>
    <t>Semi-Finals</t>
  </si>
  <si>
    <t>Sat, 3/5</t>
  </si>
  <si>
    <t>Sun 3/6-Thurs 3/10</t>
  </si>
  <si>
    <t>G1</t>
  </si>
  <si>
    <t>8 v 9</t>
  </si>
  <si>
    <t>G5</t>
  </si>
  <si>
    <t>1 v G1 WINNER</t>
  </si>
  <si>
    <t>G9</t>
  </si>
  <si>
    <t>G5 v G6 winners</t>
  </si>
  <si>
    <t>G2</t>
  </si>
  <si>
    <t>5 v 12</t>
  </si>
  <si>
    <t>G6</t>
  </si>
  <si>
    <t>4 v G2 WINNER</t>
  </si>
  <si>
    <t>G3</t>
  </si>
  <si>
    <t>6 v 11</t>
  </si>
  <si>
    <t>G7</t>
  </si>
  <si>
    <t>3 v G3 WINNER</t>
  </si>
  <si>
    <t>G10</t>
  </si>
  <si>
    <t>G4</t>
  </si>
  <si>
    <t>7 v 10</t>
  </si>
  <si>
    <t>G8</t>
  </si>
  <si>
    <t>2 v G4 WINNER</t>
  </si>
  <si>
    <t>Jovanally v Kidwell</t>
  </si>
  <si>
    <t>Gowayed v Nichols</t>
  </si>
  <si>
    <t>SYA 5th/6th Grade Winter Basketball Playoffs</t>
  </si>
  <si>
    <t>Location TBD</t>
  </si>
  <si>
    <t>All Stars</t>
  </si>
  <si>
    <t>Stokes v Kownacki</t>
  </si>
  <si>
    <t>Vargo v Ohanian</t>
  </si>
  <si>
    <t>Wed, 7:30 -  Stone</t>
  </si>
  <si>
    <t>Thurs, 6:15-Stone</t>
  </si>
  <si>
    <t>Belay v Jovanally</t>
  </si>
  <si>
    <t>Michaelangelo v Vargo</t>
  </si>
  <si>
    <t>Butler v Gowayed</t>
  </si>
  <si>
    <t>Ball v Stokes</t>
  </si>
  <si>
    <t>Tues, 6:15- Stone</t>
  </si>
  <si>
    <t>Tues, 7:30- Centreville Elementary</t>
  </si>
  <si>
    <t>Michaelangelo v Stokes</t>
  </si>
  <si>
    <t>Thurs, 7:30 Centreville Elementary</t>
  </si>
  <si>
    <t>Thurs - Sat</t>
  </si>
  <si>
    <t>Sun, Mon, or Tues</t>
  </si>
  <si>
    <t xml:space="preserve">Kidwell v Ball </t>
  </si>
  <si>
    <t>Michaelangelo v Kidwell</t>
  </si>
  <si>
    <t>Michaelangelo v Ball</t>
  </si>
  <si>
    <t>Championship/     All Stars</t>
  </si>
  <si>
    <t>Mon, 3/14   7:30</t>
  </si>
  <si>
    <t>Butler v Belay</t>
  </si>
  <si>
    <t>Sun, 3/13   5:45</t>
  </si>
  <si>
    <t>Mon, 3/14  6:15</t>
  </si>
  <si>
    <t>Centreville Elemnentary</t>
  </si>
  <si>
    <t>Sun, 3/13 - 4:30 Stone</t>
  </si>
  <si>
    <t>Stone Middle School</t>
  </si>
  <si>
    <t xml:space="preserve"> Butler v Stokes</t>
  </si>
  <si>
    <t>Tues, 3/15 - 7:30</t>
  </si>
  <si>
    <t>Champion: Butler</t>
  </si>
  <si>
    <t>38-27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</si>
</sst>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1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22222"/>
      <name val="Arial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1" xfId="0" applyNumberFormat="1" applyFont="1" applyBorder="1"/>
    <xf numFmtId="0" fontId="1" fillId="0" borderId="1" xfId="0" applyFont="1" applyBorder="1"/>
    <xf numFmtId="20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0" fontId="0" fillId="0" borderId="1" xfId="0" applyBorder="1" applyAlignment="1">
      <alignment horizontal="right"/>
    </xf>
    <xf numFmtId="0" fontId="3" fillId="0" borderId="3" xfId="0" applyFont="1" applyBorder="1" applyAlignment="1">
      <alignment horizontal="center"/>
    </xf>
    <xf numFmtId="20" fontId="0" fillId="0" borderId="1" xfId="0" applyNumberFormat="1" applyBorder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3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0" xfId="1" applyFont="1"/>
    <xf numFmtId="20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2" xfId="0" applyFont="1" applyFill="1" applyBorder="1" applyAlignment="1">
      <alignment horizontal="left"/>
    </xf>
    <xf numFmtId="20" fontId="0" fillId="0" borderId="1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5" xfId="0" applyFont="1" applyBorder="1" applyAlignment="1">
      <alignment horizontal="center"/>
    </xf>
    <xf numFmtId="16" fontId="0" fillId="0" borderId="0" xfId="0" applyNumberFormat="1" applyBorder="1"/>
    <xf numFmtId="0" fontId="0" fillId="0" borderId="0" xfId="0" applyFill="1"/>
    <xf numFmtId="20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20" fontId="10" fillId="0" borderId="19" xfId="0" applyNumberFormat="1" applyFont="1" applyBorder="1" applyAlignment="1">
      <alignment horizontal="right"/>
    </xf>
    <xf numFmtId="0" fontId="10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8" fillId="0" borderId="0" xfId="0" applyFont="1"/>
    <xf numFmtId="0" fontId="10" fillId="0" borderId="23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9" fontId="0" fillId="0" borderId="7" xfId="1" applyFont="1" applyBorder="1"/>
    <xf numFmtId="0" fontId="0" fillId="0" borderId="7" xfId="0" applyBorder="1"/>
    <xf numFmtId="0" fontId="3" fillId="0" borderId="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8" xfId="0" applyBorder="1"/>
    <xf numFmtId="0" fontId="0" fillId="0" borderId="30" xfId="0" applyBorder="1"/>
    <xf numFmtId="9" fontId="0" fillId="0" borderId="30" xfId="1" applyFont="1" applyBorder="1" applyAlignment="1">
      <alignment horizontal="right"/>
    </xf>
    <xf numFmtId="9" fontId="3" fillId="0" borderId="30" xfId="1" applyFont="1" applyFill="1" applyBorder="1" applyAlignment="1">
      <alignment horizontal="right"/>
    </xf>
    <xf numFmtId="0" fontId="0" fillId="0" borderId="31" xfId="0" applyBorder="1"/>
    <xf numFmtId="9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3" fillId="0" borderId="3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10" xfId="0" applyFont="1" applyBorder="1" applyAlignment="1"/>
    <xf numFmtId="0" fontId="11" fillId="0" borderId="0" xfId="0" applyFont="1" applyBorder="1" applyAlignment="1">
      <alignment horizontal="center" wrapText="1"/>
    </xf>
    <xf numFmtId="0" fontId="10" fillId="0" borderId="35" xfId="0" applyFont="1" applyBorder="1" applyAlignment="1">
      <alignment horizontal="center" vertical="center"/>
    </xf>
    <xf numFmtId="0" fontId="8" fillId="0" borderId="35" xfId="0" applyFont="1" applyBorder="1"/>
    <xf numFmtId="0" fontId="8" fillId="0" borderId="35" xfId="0" applyFont="1" applyBorder="1" applyAlignment="1">
      <alignment wrapText="1"/>
    </xf>
    <xf numFmtId="20" fontId="10" fillId="0" borderId="36" xfId="0" applyNumberFormat="1" applyFont="1" applyBorder="1" applyAlignment="1">
      <alignment horizontal="center"/>
    </xf>
    <xf numFmtId="20" fontId="8" fillId="0" borderId="36" xfId="0" applyNumberFormat="1" applyFont="1" applyBorder="1" applyAlignment="1">
      <alignment horizontal="center" wrapText="1"/>
    </xf>
    <xf numFmtId="20" fontId="8" fillId="0" borderId="36" xfId="0" applyNumberFormat="1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/>
    <xf numFmtId="0" fontId="8" fillId="0" borderId="36" xfId="0" applyFont="1" applyBorder="1" applyAlignment="1">
      <alignment horizontal="center" wrapText="1"/>
    </xf>
    <xf numFmtId="0" fontId="10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wrapText="1"/>
    </xf>
    <xf numFmtId="0" fontId="8" fillId="0" borderId="3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20" xfId="0" applyBorder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8" fillId="0" borderId="8" xfId="0" applyFont="1" applyBorder="1" applyAlignment="1"/>
    <xf numFmtId="0" fontId="6" fillId="0" borderId="13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11" fillId="0" borderId="40" xfId="0" applyFont="1" applyBorder="1" applyAlignment="1">
      <alignment horizontal="center" wrapText="1"/>
    </xf>
    <xf numFmtId="0" fontId="10" fillId="0" borderId="35" xfId="0" applyFont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41" xfId="0" applyFont="1" applyBorder="1" applyAlignment="1">
      <alignment wrapText="1"/>
    </xf>
    <xf numFmtId="0" fontId="15" fillId="0" borderId="42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3" zoomScale="125" zoomScaleNormal="125" workbookViewId="0">
      <selection activeCell="O13" sqref="O13"/>
    </sheetView>
  </sheetViews>
  <sheetFormatPr defaultRowHeight="15" x14ac:dyDescent="0.25"/>
  <cols>
    <col min="2" max="2" width="9.7109375" bestFit="1" customWidth="1"/>
    <col min="3" max="3" width="14" customWidth="1"/>
    <col min="5" max="5" width="14.140625" bestFit="1" customWidth="1"/>
    <col min="6" max="6" width="14.140625" style="16" bestFit="1" customWidth="1"/>
    <col min="7" max="7" width="11.140625" customWidth="1"/>
    <col min="9" max="9" width="13" bestFit="1" customWidth="1"/>
  </cols>
  <sheetData>
    <row r="1" spans="1:15" x14ac:dyDescent="0.25">
      <c r="A1" s="127" t="s">
        <v>0</v>
      </c>
      <c r="B1" s="127"/>
      <c r="C1" s="127"/>
      <c r="D1" s="127"/>
      <c r="E1" s="127"/>
    </row>
    <row r="2" spans="1:15" x14ac:dyDescent="0.25">
      <c r="A2" s="127" t="s">
        <v>1</v>
      </c>
      <c r="B2" s="127"/>
      <c r="C2" s="127"/>
      <c r="D2" s="127"/>
      <c r="E2" s="127"/>
      <c r="J2" s="16"/>
      <c r="K2" s="16"/>
      <c r="L2" s="16"/>
    </row>
    <row r="3" spans="1:15" x14ac:dyDescent="0.25">
      <c r="J3" s="16" t="s">
        <v>51</v>
      </c>
      <c r="K3" s="16" t="s">
        <v>52</v>
      </c>
      <c r="L3" s="16" t="s">
        <v>53</v>
      </c>
      <c r="M3" s="16" t="s">
        <v>54</v>
      </c>
      <c r="O3" s="24" t="s">
        <v>57</v>
      </c>
    </row>
    <row r="4" spans="1:15" x14ac:dyDescent="0.25">
      <c r="B4" t="s">
        <v>2</v>
      </c>
      <c r="O4" t="s">
        <v>58</v>
      </c>
    </row>
    <row r="6" spans="1:15" x14ac:dyDescent="0.25">
      <c r="A6" s="1" t="s">
        <v>3</v>
      </c>
      <c r="B6" s="2">
        <v>44569</v>
      </c>
      <c r="C6" s="3"/>
      <c r="D6" s="3"/>
      <c r="E6" s="3"/>
      <c r="F6" s="20"/>
      <c r="G6" s="19"/>
      <c r="I6" s="25" t="s">
        <v>28</v>
      </c>
      <c r="J6">
        <v>7</v>
      </c>
      <c r="K6">
        <v>1</v>
      </c>
      <c r="L6">
        <v>0</v>
      </c>
      <c r="M6" s="27">
        <f>(J6/(J6+K6))</f>
        <v>0.875</v>
      </c>
      <c r="N6">
        <v>1</v>
      </c>
    </row>
    <row r="7" spans="1:15" x14ac:dyDescent="0.25">
      <c r="A7" s="4">
        <v>0.38541666666666669</v>
      </c>
      <c r="B7" s="5"/>
      <c r="C7" s="3" t="s">
        <v>4</v>
      </c>
      <c r="D7" s="3" t="s">
        <v>5</v>
      </c>
      <c r="E7" s="3" t="s">
        <v>28</v>
      </c>
      <c r="F7" s="13" t="s">
        <v>60</v>
      </c>
      <c r="G7" s="19"/>
      <c r="I7" s="35" t="s">
        <v>20</v>
      </c>
      <c r="J7" s="38">
        <v>7</v>
      </c>
      <c r="K7" s="38">
        <v>1</v>
      </c>
      <c r="L7" s="38">
        <v>0</v>
      </c>
      <c r="M7" s="27">
        <f>(J7/(J7+K7))</f>
        <v>0.875</v>
      </c>
      <c r="N7">
        <v>2</v>
      </c>
      <c r="O7" t="s">
        <v>94</v>
      </c>
    </row>
    <row r="8" spans="1:15" x14ac:dyDescent="0.25">
      <c r="A8" s="4">
        <v>0.4375</v>
      </c>
      <c r="B8" s="5"/>
      <c r="C8" s="3" t="s">
        <v>6</v>
      </c>
      <c r="D8" s="3" t="s">
        <v>5</v>
      </c>
      <c r="E8" s="3" t="s">
        <v>7</v>
      </c>
      <c r="F8" s="13" t="s">
        <v>6</v>
      </c>
      <c r="G8" s="13" t="s">
        <v>8</v>
      </c>
      <c r="I8" s="35" t="s">
        <v>4</v>
      </c>
      <c r="J8" s="38">
        <v>6</v>
      </c>
      <c r="K8" s="38">
        <v>2</v>
      </c>
      <c r="L8" s="38">
        <v>0</v>
      </c>
      <c r="M8" s="27">
        <f>(J8/(J8+K8))</f>
        <v>0.75</v>
      </c>
      <c r="N8">
        <v>3</v>
      </c>
    </row>
    <row r="9" spans="1:15" x14ac:dyDescent="0.25">
      <c r="A9" s="8">
        <v>0.48958333333333331</v>
      </c>
      <c r="B9" s="5"/>
      <c r="C9" s="3" t="s">
        <v>9</v>
      </c>
      <c r="D9" s="3" t="s">
        <v>5</v>
      </c>
      <c r="E9" s="3" t="s">
        <v>10</v>
      </c>
      <c r="F9" s="20" t="s">
        <v>10</v>
      </c>
      <c r="G9" s="13" t="s">
        <v>11</v>
      </c>
      <c r="I9" s="74" t="s">
        <v>6</v>
      </c>
      <c r="J9" s="75">
        <v>5</v>
      </c>
      <c r="K9" s="75">
        <v>3</v>
      </c>
      <c r="L9" s="75">
        <v>0</v>
      </c>
      <c r="M9" s="76">
        <f t="shared" ref="M9" si="0">(J9/(J9+K9))</f>
        <v>0.625</v>
      </c>
      <c r="N9" s="77">
        <v>4</v>
      </c>
      <c r="O9" t="s">
        <v>90</v>
      </c>
    </row>
    <row r="10" spans="1:15" x14ac:dyDescent="0.25">
      <c r="A10" s="8">
        <v>4.1666666666666664E-2</v>
      </c>
      <c r="B10" s="9"/>
      <c r="C10" s="3" t="s">
        <v>12</v>
      </c>
      <c r="D10" s="3" t="s">
        <v>5</v>
      </c>
      <c r="E10" s="3" t="s">
        <v>13</v>
      </c>
      <c r="F10" s="20" t="s">
        <v>13</v>
      </c>
      <c r="G10" s="13" t="s">
        <v>14</v>
      </c>
      <c r="I10" s="35" t="s">
        <v>13</v>
      </c>
      <c r="J10" s="38">
        <v>5</v>
      </c>
      <c r="K10" s="38">
        <v>3</v>
      </c>
      <c r="L10" s="38">
        <v>0</v>
      </c>
      <c r="M10" s="27">
        <f>(J10/(J10+K10))</f>
        <v>0.625</v>
      </c>
      <c r="N10">
        <v>5</v>
      </c>
      <c r="O10" t="s">
        <v>90</v>
      </c>
    </row>
    <row r="11" spans="1:15" x14ac:dyDescent="0.25">
      <c r="A11" s="8">
        <v>9.375E-2</v>
      </c>
      <c r="B11" s="9"/>
      <c r="C11" s="3" t="s">
        <v>15</v>
      </c>
      <c r="D11" s="3" t="s">
        <v>5</v>
      </c>
      <c r="E11" s="3" t="s">
        <v>16</v>
      </c>
      <c r="F11" s="13" t="s">
        <v>16</v>
      </c>
      <c r="G11" s="13" t="s">
        <v>17</v>
      </c>
      <c r="I11" s="25" t="s">
        <v>10</v>
      </c>
      <c r="J11" s="38">
        <v>5</v>
      </c>
      <c r="K11" s="38">
        <v>3</v>
      </c>
      <c r="L11" s="38">
        <v>0</v>
      </c>
      <c r="M11" s="27">
        <f t="shared" ref="M11" si="1">(J11/(J11+K11))</f>
        <v>0.625</v>
      </c>
      <c r="N11">
        <v>6</v>
      </c>
      <c r="O11" t="s">
        <v>90</v>
      </c>
    </row>
    <row r="12" spans="1:15" x14ac:dyDescent="0.25">
      <c r="A12" s="10" t="s">
        <v>18</v>
      </c>
      <c r="B12" s="11">
        <v>44570</v>
      </c>
      <c r="C12" s="3"/>
      <c r="D12" s="3"/>
      <c r="E12" s="3"/>
      <c r="F12" s="20"/>
      <c r="G12" s="19"/>
      <c r="I12" s="35" t="s">
        <v>16</v>
      </c>
      <c r="J12" s="38">
        <v>4</v>
      </c>
      <c r="K12" s="38">
        <v>4</v>
      </c>
      <c r="L12" s="38">
        <v>0</v>
      </c>
      <c r="M12" s="27">
        <f t="shared" ref="M12:M14" si="2">(J12/(J12+K12))</f>
        <v>0.5</v>
      </c>
      <c r="N12">
        <v>7</v>
      </c>
    </row>
    <row r="13" spans="1:15" x14ac:dyDescent="0.25">
      <c r="A13" s="12" t="s">
        <v>19</v>
      </c>
      <c r="B13" s="5"/>
      <c r="C13" s="1" t="s">
        <v>20</v>
      </c>
      <c r="D13" s="1" t="s">
        <v>5</v>
      </c>
      <c r="E13" s="1" t="s">
        <v>21</v>
      </c>
      <c r="F13" s="20" t="s">
        <v>20</v>
      </c>
      <c r="G13" s="20" t="s">
        <v>39</v>
      </c>
      <c r="I13" s="35" t="s">
        <v>83</v>
      </c>
      <c r="J13" s="38">
        <v>3</v>
      </c>
      <c r="K13" s="38">
        <v>5</v>
      </c>
      <c r="L13" s="38">
        <v>0</v>
      </c>
      <c r="M13" s="27">
        <f t="shared" si="2"/>
        <v>0.375</v>
      </c>
      <c r="N13">
        <v>8</v>
      </c>
      <c r="O13" t="s">
        <v>94</v>
      </c>
    </row>
    <row r="14" spans="1:15" x14ac:dyDescent="0.25">
      <c r="I14" s="26" t="s">
        <v>15</v>
      </c>
      <c r="J14" s="38">
        <v>3</v>
      </c>
      <c r="K14" s="38">
        <v>5</v>
      </c>
      <c r="L14">
        <v>0</v>
      </c>
      <c r="M14" s="27">
        <f t="shared" si="2"/>
        <v>0.375</v>
      </c>
      <c r="N14">
        <v>9</v>
      </c>
    </row>
    <row r="15" spans="1:15" x14ac:dyDescent="0.25">
      <c r="I15" s="35" t="s">
        <v>7</v>
      </c>
      <c r="J15" s="38">
        <v>1</v>
      </c>
      <c r="K15" s="38">
        <v>6</v>
      </c>
      <c r="L15" s="38">
        <v>0</v>
      </c>
      <c r="M15" s="27">
        <f>(J15/(J15+K15))</f>
        <v>0.14285714285714285</v>
      </c>
      <c r="N15">
        <v>10</v>
      </c>
    </row>
    <row r="16" spans="1:15" x14ac:dyDescent="0.25">
      <c r="A16" s="1" t="s">
        <v>3</v>
      </c>
      <c r="B16" s="2">
        <v>44576</v>
      </c>
      <c r="C16" s="3"/>
      <c r="D16" s="3"/>
      <c r="E16" s="3"/>
      <c r="I16" s="35" t="s">
        <v>21</v>
      </c>
      <c r="J16" s="38">
        <v>1</v>
      </c>
      <c r="K16" s="38">
        <v>6</v>
      </c>
      <c r="L16" s="38">
        <v>0</v>
      </c>
      <c r="M16" s="27">
        <f>(J16/(J16+K16))</f>
        <v>0.14285714285714285</v>
      </c>
      <c r="N16">
        <v>11</v>
      </c>
    </row>
    <row r="17" spans="1:14" x14ac:dyDescent="0.25">
      <c r="A17" s="4"/>
      <c r="B17" s="5"/>
      <c r="C17" s="3"/>
      <c r="D17" s="3"/>
      <c r="E17" s="3"/>
      <c r="I17" s="35" t="s">
        <v>12</v>
      </c>
      <c r="J17">
        <v>0</v>
      </c>
      <c r="K17">
        <v>8</v>
      </c>
      <c r="L17">
        <v>0</v>
      </c>
      <c r="M17" s="27">
        <f>(J17/(J17+K17))</f>
        <v>0</v>
      </c>
      <c r="N17">
        <v>12</v>
      </c>
    </row>
    <row r="18" spans="1:14" x14ac:dyDescent="0.25">
      <c r="A18" s="4">
        <v>0.4375</v>
      </c>
      <c r="B18" s="5"/>
      <c r="C18" s="3" t="s">
        <v>4</v>
      </c>
      <c r="D18" s="3" t="s">
        <v>5</v>
      </c>
      <c r="E18" s="3" t="s">
        <v>20</v>
      </c>
      <c r="F18" s="13" t="s">
        <v>20</v>
      </c>
      <c r="G18" s="18" t="s">
        <v>36</v>
      </c>
    </row>
    <row r="19" spans="1:14" x14ac:dyDescent="0.25">
      <c r="A19" s="8">
        <v>0.48958333333333331</v>
      </c>
      <c r="B19" s="5"/>
      <c r="C19" s="3" t="s">
        <v>22</v>
      </c>
      <c r="D19" s="3" t="s">
        <v>5</v>
      </c>
      <c r="E19" s="3" t="s">
        <v>28</v>
      </c>
      <c r="F19" s="18" t="s">
        <v>28</v>
      </c>
      <c r="G19" s="18" t="s">
        <v>37</v>
      </c>
    </row>
    <row r="20" spans="1:14" x14ac:dyDescent="0.25">
      <c r="A20" s="8">
        <v>4.1666666666666664E-2</v>
      </c>
      <c r="B20" s="9"/>
      <c r="C20" s="3" t="s">
        <v>7</v>
      </c>
      <c r="D20" s="3" t="s">
        <v>5</v>
      </c>
      <c r="E20" s="3" t="s">
        <v>13</v>
      </c>
      <c r="F20" s="13" t="s">
        <v>13</v>
      </c>
      <c r="G20" s="13" t="s">
        <v>23</v>
      </c>
    </row>
    <row r="21" spans="1:14" x14ac:dyDescent="0.25">
      <c r="A21" s="8">
        <v>9.375E-2</v>
      </c>
      <c r="B21" s="9"/>
      <c r="C21" s="3" t="s">
        <v>16</v>
      </c>
      <c r="D21" s="3" t="s">
        <v>5</v>
      </c>
      <c r="E21" s="3" t="s">
        <v>6</v>
      </c>
      <c r="F21" s="13" t="s">
        <v>6</v>
      </c>
      <c r="G21" s="13" t="s">
        <v>24</v>
      </c>
    </row>
    <row r="22" spans="1:14" x14ac:dyDescent="0.25">
      <c r="A22" s="8">
        <v>0.14583333333333334</v>
      </c>
      <c r="B22" s="9"/>
      <c r="C22" s="3" t="s">
        <v>10</v>
      </c>
      <c r="D22" s="3" t="s">
        <v>5</v>
      </c>
      <c r="E22" s="3" t="s">
        <v>15</v>
      </c>
      <c r="F22" s="6" t="s">
        <v>10</v>
      </c>
      <c r="G22" s="13" t="s">
        <v>25</v>
      </c>
    </row>
    <row r="23" spans="1:14" x14ac:dyDescent="0.25">
      <c r="A23" s="14">
        <v>0.19791666666666666</v>
      </c>
      <c r="B23" s="5"/>
      <c r="C23" s="1" t="s">
        <v>21</v>
      </c>
      <c r="D23" s="3" t="s">
        <v>5</v>
      </c>
      <c r="E23" s="1" t="s">
        <v>12</v>
      </c>
      <c r="F23" s="16" t="s">
        <v>21</v>
      </c>
      <c r="G23" s="18" t="s">
        <v>38</v>
      </c>
    </row>
    <row r="26" spans="1:14" x14ac:dyDescent="0.25">
      <c r="A26" s="1" t="s">
        <v>3</v>
      </c>
      <c r="B26" s="2">
        <v>44583</v>
      </c>
      <c r="C26" s="3"/>
      <c r="D26" s="3"/>
      <c r="E26" s="3"/>
    </row>
    <row r="27" spans="1:14" x14ac:dyDescent="0.25">
      <c r="A27" s="4">
        <v>0.38541666666666669</v>
      </c>
      <c r="B27" s="5"/>
      <c r="C27" s="3" t="s">
        <v>28</v>
      </c>
      <c r="D27" s="3" t="s">
        <v>5</v>
      </c>
      <c r="E27" s="3" t="s">
        <v>7</v>
      </c>
      <c r="F27" s="16" t="s">
        <v>48</v>
      </c>
      <c r="G27" s="21" t="s">
        <v>49</v>
      </c>
    </row>
    <row r="28" spans="1:14" x14ac:dyDescent="0.25">
      <c r="A28" s="4">
        <v>0.4375</v>
      </c>
      <c r="B28" s="5"/>
      <c r="C28" s="3" t="s">
        <v>10</v>
      </c>
      <c r="D28" s="3" t="s">
        <v>5</v>
      </c>
      <c r="E28" s="3" t="s">
        <v>4</v>
      </c>
      <c r="F28" s="16" t="s">
        <v>4</v>
      </c>
      <c r="G28" s="21" t="s">
        <v>56</v>
      </c>
    </row>
    <row r="29" spans="1:14" x14ac:dyDescent="0.25">
      <c r="A29" s="8">
        <v>0.48958333333333331</v>
      </c>
      <c r="B29" s="5"/>
      <c r="C29" s="3" t="s">
        <v>9</v>
      </c>
      <c r="D29" s="3" t="s">
        <v>5</v>
      </c>
      <c r="E29" s="3" t="s">
        <v>13</v>
      </c>
      <c r="F29" s="16" t="s">
        <v>13</v>
      </c>
      <c r="G29" s="21" t="s">
        <v>55</v>
      </c>
    </row>
    <row r="30" spans="1:14" x14ac:dyDescent="0.25">
      <c r="A30" s="8">
        <v>4.1666666666666664E-2</v>
      </c>
      <c r="B30" s="9"/>
      <c r="C30" s="3" t="s">
        <v>6</v>
      </c>
      <c r="D30" s="3" t="s">
        <v>5</v>
      </c>
      <c r="E30" s="3" t="s">
        <v>15</v>
      </c>
      <c r="F30" s="16" t="s">
        <v>6</v>
      </c>
      <c r="G30" s="21" t="s">
        <v>50</v>
      </c>
    </row>
    <row r="31" spans="1:14" x14ac:dyDescent="0.25">
      <c r="A31" s="8">
        <v>9.375E-2</v>
      </c>
      <c r="B31" s="9"/>
      <c r="C31" s="3" t="s">
        <v>21</v>
      </c>
      <c r="D31" s="3" t="s">
        <v>5</v>
      </c>
      <c r="E31" s="3" t="s">
        <v>16</v>
      </c>
      <c r="F31" s="16" t="s">
        <v>16</v>
      </c>
    </row>
    <row r="32" spans="1:14" x14ac:dyDescent="0.25">
      <c r="A32" s="10" t="s">
        <v>26</v>
      </c>
      <c r="B32" s="11">
        <v>44584</v>
      </c>
      <c r="C32" s="3"/>
      <c r="D32" s="3"/>
      <c r="E32" s="3"/>
    </row>
    <row r="33" spans="1:8" x14ac:dyDescent="0.25">
      <c r="A33" s="14" t="s">
        <v>19</v>
      </c>
      <c r="B33" s="5"/>
      <c r="C33" s="1" t="s">
        <v>12</v>
      </c>
      <c r="D33" s="3" t="s">
        <v>5</v>
      </c>
      <c r="E33" s="1" t="s">
        <v>20</v>
      </c>
      <c r="F33" s="16" t="s">
        <v>46</v>
      </c>
      <c r="G33" s="23" t="s">
        <v>47</v>
      </c>
    </row>
    <row r="34" spans="1:8" x14ac:dyDescent="0.25">
      <c r="A34" s="15"/>
      <c r="C34" s="16"/>
      <c r="D34" s="7"/>
      <c r="E34" s="16"/>
    </row>
    <row r="36" spans="1:8" x14ac:dyDescent="0.25">
      <c r="A36" s="1" t="s">
        <v>3</v>
      </c>
      <c r="B36" s="2">
        <v>44590</v>
      </c>
      <c r="C36" s="124" t="s">
        <v>1</v>
      </c>
      <c r="D36" s="125"/>
      <c r="E36" s="126"/>
    </row>
    <row r="37" spans="1:8" x14ac:dyDescent="0.25">
      <c r="A37" s="4">
        <v>0.38541666666666669</v>
      </c>
      <c r="B37" s="5"/>
      <c r="C37" s="3" t="s">
        <v>9</v>
      </c>
      <c r="D37" s="3" t="s">
        <v>5</v>
      </c>
      <c r="E37" s="3" t="s">
        <v>12</v>
      </c>
      <c r="F37" s="22" t="s">
        <v>40</v>
      </c>
      <c r="G37" s="24"/>
      <c r="H37" s="30"/>
    </row>
    <row r="38" spans="1:8" x14ac:dyDescent="0.25">
      <c r="A38" s="4">
        <v>0.4375</v>
      </c>
      <c r="B38" s="5"/>
      <c r="C38" s="3" t="s">
        <v>44</v>
      </c>
      <c r="D38" s="3" t="s">
        <v>5</v>
      </c>
      <c r="E38" s="3" t="s">
        <v>6</v>
      </c>
      <c r="F38" s="22" t="s">
        <v>40</v>
      </c>
      <c r="H38" s="30"/>
    </row>
    <row r="39" spans="1:8" x14ac:dyDescent="0.25">
      <c r="A39" s="8">
        <v>0.5</v>
      </c>
      <c r="B39" s="5"/>
      <c r="C39" s="3" t="s">
        <v>27</v>
      </c>
      <c r="D39" s="3" t="s">
        <v>5</v>
      </c>
      <c r="E39" s="3" t="s">
        <v>20</v>
      </c>
      <c r="F39" s="18" t="s">
        <v>20</v>
      </c>
      <c r="G39" s="18" t="s">
        <v>41</v>
      </c>
    </row>
    <row r="40" spans="1:8" x14ac:dyDescent="0.25">
      <c r="A40" s="8">
        <v>4.8611111111111112E-2</v>
      </c>
      <c r="B40" s="9"/>
      <c r="C40" s="3" t="s">
        <v>7</v>
      </c>
      <c r="D40" s="3" t="s">
        <v>5</v>
      </c>
      <c r="E40" s="3" t="s">
        <v>15</v>
      </c>
      <c r="F40" s="18" t="s">
        <v>15</v>
      </c>
      <c r="G40" s="21" t="s">
        <v>42</v>
      </c>
    </row>
    <row r="41" spans="1:8" x14ac:dyDescent="0.25">
      <c r="A41" s="8">
        <v>9.7222222222222224E-2</v>
      </c>
      <c r="B41" s="9"/>
      <c r="C41" s="3" t="s">
        <v>28</v>
      </c>
      <c r="D41" s="3" t="s">
        <v>5</v>
      </c>
      <c r="E41" s="3" t="s">
        <v>16</v>
      </c>
      <c r="F41" s="18" t="s">
        <v>28</v>
      </c>
      <c r="G41" s="18" t="s">
        <v>45</v>
      </c>
    </row>
    <row r="42" spans="1:8" x14ac:dyDescent="0.25">
      <c r="A42" s="4">
        <v>0.14583333333333334</v>
      </c>
      <c r="B42" s="9"/>
      <c r="C42" s="3" t="s">
        <v>21</v>
      </c>
      <c r="D42" s="3" t="s">
        <v>5</v>
      </c>
      <c r="E42" s="3" t="s">
        <v>10</v>
      </c>
      <c r="F42" s="18" t="s">
        <v>10</v>
      </c>
      <c r="G42" s="18" t="s">
        <v>43</v>
      </c>
    </row>
    <row r="43" spans="1:8" x14ac:dyDescent="0.25">
      <c r="A43" s="14"/>
      <c r="B43" s="5"/>
      <c r="C43" s="1"/>
      <c r="D43" s="3"/>
      <c r="E43" s="1"/>
    </row>
    <row r="44" spans="1:8" x14ac:dyDescent="0.25">
      <c r="A44" s="15"/>
      <c r="C44" s="16"/>
      <c r="D44" s="7"/>
      <c r="E44" s="16"/>
    </row>
    <row r="46" spans="1:8" x14ac:dyDescent="0.25">
      <c r="A46" s="1" t="s">
        <v>3</v>
      </c>
      <c r="B46" s="2">
        <v>44597</v>
      </c>
      <c r="C46" s="124" t="s">
        <v>1</v>
      </c>
      <c r="D46" s="125"/>
      <c r="E46" s="126"/>
    </row>
    <row r="47" spans="1:8" x14ac:dyDescent="0.25">
      <c r="A47" s="4"/>
      <c r="B47" s="5"/>
      <c r="C47" s="3"/>
      <c r="D47" s="3"/>
      <c r="E47" s="3"/>
    </row>
    <row r="48" spans="1:8" x14ac:dyDescent="0.25">
      <c r="A48" s="4">
        <v>0.4375</v>
      </c>
      <c r="B48" s="5"/>
      <c r="C48" s="3" t="s">
        <v>15</v>
      </c>
      <c r="D48" s="3" t="s">
        <v>5</v>
      </c>
      <c r="E48" s="3" t="s">
        <v>27</v>
      </c>
      <c r="F48" s="16" t="s">
        <v>15</v>
      </c>
      <c r="G48" s="21" t="s">
        <v>67</v>
      </c>
    </row>
    <row r="49" spans="1:8" x14ac:dyDescent="0.25">
      <c r="A49" s="8">
        <v>0.48958333333333331</v>
      </c>
      <c r="B49" s="5"/>
      <c r="C49" s="3" t="s">
        <v>12</v>
      </c>
      <c r="D49" s="3" t="s">
        <v>5</v>
      </c>
      <c r="E49" s="3" t="s">
        <v>6</v>
      </c>
      <c r="F49" s="16" t="s">
        <v>6</v>
      </c>
      <c r="G49" s="21" t="s">
        <v>63</v>
      </c>
    </row>
    <row r="50" spans="1:8" x14ac:dyDescent="0.25">
      <c r="A50" s="8">
        <v>4.1666666666666664E-2</v>
      </c>
      <c r="B50" s="9"/>
      <c r="C50" s="3" t="s">
        <v>21</v>
      </c>
      <c r="D50" s="3" t="s">
        <v>5</v>
      </c>
      <c r="E50" s="3" t="s">
        <v>4</v>
      </c>
      <c r="F50" s="16" t="s">
        <v>4</v>
      </c>
      <c r="G50" s="23" t="s">
        <v>66</v>
      </c>
    </row>
    <row r="51" spans="1:8" x14ac:dyDescent="0.25">
      <c r="A51" s="8">
        <v>9.375E-2</v>
      </c>
      <c r="B51" s="9"/>
      <c r="C51" s="3" t="s">
        <v>16</v>
      </c>
      <c r="D51" s="3" t="s">
        <v>5</v>
      </c>
      <c r="E51" s="3" t="s">
        <v>10</v>
      </c>
      <c r="F51" s="16" t="s">
        <v>16</v>
      </c>
      <c r="G51" s="21" t="s">
        <v>65</v>
      </c>
    </row>
    <row r="52" spans="1:8" x14ac:dyDescent="0.25">
      <c r="A52" s="4">
        <v>0.14583333333333334</v>
      </c>
      <c r="B52" s="9"/>
      <c r="C52" s="3" t="s">
        <v>7</v>
      </c>
      <c r="D52" s="3"/>
      <c r="E52" s="3" t="s">
        <v>9</v>
      </c>
      <c r="F52" s="16" t="s">
        <v>9</v>
      </c>
      <c r="G52" s="34" t="s">
        <v>80</v>
      </c>
    </row>
    <row r="53" spans="1:8" x14ac:dyDescent="0.25">
      <c r="A53" s="4"/>
      <c r="B53" s="11">
        <v>44598</v>
      </c>
      <c r="C53" s="124" t="s">
        <v>59</v>
      </c>
      <c r="D53" s="125"/>
      <c r="E53" s="126"/>
    </row>
    <row r="54" spans="1:8" x14ac:dyDescent="0.25">
      <c r="A54" s="14" t="s">
        <v>26</v>
      </c>
      <c r="B54" s="31">
        <v>5.2083333333333336E-2</v>
      </c>
      <c r="C54" s="1" t="s">
        <v>4</v>
      </c>
      <c r="D54" s="3" t="s">
        <v>5</v>
      </c>
      <c r="E54" s="1" t="s">
        <v>6</v>
      </c>
      <c r="F54" s="16" t="s">
        <v>4</v>
      </c>
      <c r="G54" s="23" t="s">
        <v>68</v>
      </c>
    </row>
    <row r="55" spans="1:8" x14ac:dyDescent="0.25">
      <c r="A55" s="14"/>
      <c r="B55" s="31">
        <v>0.10416666666666667</v>
      </c>
      <c r="C55" s="1" t="s">
        <v>20</v>
      </c>
      <c r="D55" s="3" t="s">
        <v>5</v>
      </c>
      <c r="E55" s="1" t="s">
        <v>28</v>
      </c>
      <c r="F55" s="16" t="s">
        <v>28</v>
      </c>
      <c r="G55" s="23" t="s">
        <v>64</v>
      </c>
    </row>
    <row r="56" spans="1:8" x14ac:dyDescent="0.25">
      <c r="A56" s="28"/>
      <c r="B56" s="29"/>
      <c r="F56" s="24"/>
    </row>
    <row r="58" spans="1:8" x14ac:dyDescent="0.25">
      <c r="A58" s="1" t="s">
        <v>3</v>
      </c>
      <c r="B58" s="2">
        <v>44604</v>
      </c>
      <c r="C58" s="124" t="s">
        <v>1</v>
      </c>
      <c r="D58" s="125"/>
      <c r="E58" s="126"/>
    </row>
    <row r="59" spans="1:8" x14ac:dyDescent="0.25">
      <c r="A59" s="4">
        <v>0.38541666666666669</v>
      </c>
      <c r="B59" s="5"/>
      <c r="C59" s="3" t="s">
        <v>4</v>
      </c>
      <c r="D59" s="3" t="s">
        <v>5</v>
      </c>
      <c r="E59" s="3" t="s">
        <v>12</v>
      </c>
      <c r="F59" s="16" t="s">
        <v>4</v>
      </c>
      <c r="G59" s="21" t="s">
        <v>69</v>
      </c>
      <c r="H59" s="29"/>
    </row>
    <row r="60" spans="1:8" x14ac:dyDescent="0.25">
      <c r="A60" s="4">
        <v>0.4375</v>
      </c>
      <c r="B60" s="5"/>
      <c r="C60" s="3" t="s">
        <v>6</v>
      </c>
      <c r="D60" s="3" t="s">
        <v>5</v>
      </c>
      <c r="E60" s="3" t="s">
        <v>20</v>
      </c>
      <c r="F60" s="33" t="s">
        <v>20</v>
      </c>
      <c r="G60" s="33" t="s">
        <v>70</v>
      </c>
      <c r="H60" s="33"/>
    </row>
    <row r="61" spans="1:8" x14ac:dyDescent="0.25">
      <c r="A61" s="8">
        <v>0.48958333333333331</v>
      </c>
      <c r="B61" s="5"/>
      <c r="C61" s="3" t="s">
        <v>28</v>
      </c>
      <c r="D61" s="3" t="s">
        <v>5</v>
      </c>
      <c r="E61" s="3" t="s">
        <v>15</v>
      </c>
      <c r="F61" s="32" t="s">
        <v>15</v>
      </c>
      <c r="G61" s="21" t="s">
        <v>71</v>
      </c>
      <c r="H61" s="29"/>
    </row>
    <row r="62" spans="1:8" x14ac:dyDescent="0.25">
      <c r="A62" s="8">
        <v>4.1666666666666664E-2</v>
      </c>
      <c r="B62" s="9"/>
      <c r="C62" s="3" t="s">
        <v>10</v>
      </c>
      <c r="D62" s="3" t="s">
        <v>5</v>
      </c>
      <c r="E62" s="3" t="s">
        <v>7</v>
      </c>
      <c r="F62" s="16" t="s">
        <v>10</v>
      </c>
      <c r="G62" s="34" t="s">
        <v>81</v>
      </c>
    </row>
    <row r="63" spans="1:8" x14ac:dyDescent="0.25">
      <c r="A63" s="8">
        <v>9.375E-2</v>
      </c>
      <c r="B63" s="9"/>
      <c r="C63" s="3" t="s">
        <v>9</v>
      </c>
      <c r="D63" s="3" t="s">
        <v>5</v>
      </c>
      <c r="E63" s="3" t="s">
        <v>16</v>
      </c>
      <c r="F63" s="16" t="s">
        <v>16</v>
      </c>
      <c r="G63" s="34" t="s">
        <v>84</v>
      </c>
    </row>
    <row r="64" spans="1:8" x14ac:dyDescent="0.25">
      <c r="A64" s="4">
        <v>0.14583333333333334</v>
      </c>
      <c r="B64" s="9"/>
      <c r="C64" s="3" t="s">
        <v>27</v>
      </c>
      <c r="D64" s="3" t="s">
        <v>5</v>
      </c>
      <c r="E64" s="3" t="s">
        <v>21</v>
      </c>
      <c r="F64" s="16" t="s">
        <v>27</v>
      </c>
      <c r="G64" s="34" t="s">
        <v>72</v>
      </c>
    </row>
    <row r="65" spans="1:7" x14ac:dyDescent="0.25">
      <c r="A65" s="4" t="s">
        <v>26</v>
      </c>
      <c r="B65" s="2">
        <v>44605</v>
      </c>
      <c r="C65" s="124" t="s">
        <v>59</v>
      </c>
      <c r="D65" s="125"/>
      <c r="E65" s="126"/>
    </row>
    <row r="66" spans="1:7" x14ac:dyDescent="0.25">
      <c r="A66" s="4"/>
      <c r="B66" s="31">
        <v>5.2083333333333336E-2</v>
      </c>
      <c r="C66" s="3" t="s">
        <v>4</v>
      </c>
      <c r="D66" s="3" t="s">
        <v>5</v>
      </c>
      <c r="E66" s="3" t="s">
        <v>28</v>
      </c>
      <c r="F66" s="16" t="s">
        <v>28</v>
      </c>
      <c r="G66" s="21" t="s">
        <v>74</v>
      </c>
    </row>
    <row r="67" spans="1:7" x14ac:dyDescent="0.25">
      <c r="A67" s="4"/>
      <c r="B67" s="8">
        <v>0.10416666666666667</v>
      </c>
      <c r="C67" s="3" t="s">
        <v>9</v>
      </c>
      <c r="D67" s="3" t="s">
        <v>5</v>
      </c>
      <c r="E67" s="3" t="s">
        <v>12</v>
      </c>
      <c r="F67" s="16" t="s">
        <v>9</v>
      </c>
    </row>
    <row r="69" spans="1:7" x14ac:dyDescent="0.25">
      <c r="A69" s="1" t="s">
        <v>3</v>
      </c>
      <c r="B69" s="2">
        <v>44611</v>
      </c>
      <c r="C69" s="124" t="s">
        <v>1</v>
      </c>
      <c r="D69" s="125"/>
      <c r="E69" s="126"/>
    </row>
    <row r="70" spans="1:7" x14ac:dyDescent="0.25">
      <c r="A70" s="4">
        <v>0.38541666666666669</v>
      </c>
      <c r="B70" s="5"/>
      <c r="C70" s="3" t="s">
        <v>6</v>
      </c>
      <c r="D70" s="3" t="s">
        <v>5</v>
      </c>
      <c r="E70" s="3" t="s">
        <v>9</v>
      </c>
      <c r="F70" s="20" t="s">
        <v>6</v>
      </c>
      <c r="G70" s="18" t="s">
        <v>78</v>
      </c>
    </row>
    <row r="71" spans="1:7" x14ac:dyDescent="0.25">
      <c r="A71" s="4">
        <v>0.4375</v>
      </c>
      <c r="B71" s="5"/>
      <c r="C71" s="3" t="s">
        <v>21</v>
      </c>
      <c r="D71" s="3" t="s">
        <v>5</v>
      </c>
      <c r="E71" s="3" t="s">
        <v>28</v>
      </c>
      <c r="F71" s="20" t="s">
        <v>28</v>
      </c>
      <c r="G71" s="34" t="s">
        <v>73</v>
      </c>
    </row>
    <row r="72" spans="1:7" x14ac:dyDescent="0.25">
      <c r="A72" s="8">
        <v>0.48958333333333331</v>
      </c>
      <c r="B72" s="5"/>
      <c r="C72" s="3" t="s">
        <v>10</v>
      </c>
      <c r="D72" s="3" t="s">
        <v>5</v>
      </c>
      <c r="E72" s="3" t="s">
        <v>27</v>
      </c>
      <c r="F72" s="20" t="s">
        <v>27</v>
      </c>
      <c r="G72" s="18" t="s">
        <v>77</v>
      </c>
    </row>
    <row r="73" spans="1:7" x14ac:dyDescent="0.25">
      <c r="A73" s="8">
        <v>4.1666666666666664E-2</v>
      </c>
      <c r="B73" s="9"/>
      <c r="C73" s="3" t="s">
        <v>16</v>
      </c>
      <c r="D73" s="3" t="s">
        <v>5</v>
      </c>
      <c r="E73" s="3" t="s">
        <v>4</v>
      </c>
      <c r="F73" s="20" t="s">
        <v>4</v>
      </c>
      <c r="G73" s="34" t="s">
        <v>76</v>
      </c>
    </row>
    <row r="74" spans="1:7" x14ac:dyDescent="0.25">
      <c r="A74" s="8">
        <v>9.375E-2</v>
      </c>
      <c r="B74" s="9"/>
      <c r="C74" s="3" t="s">
        <v>7</v>
      </c>
      <c r="D74" s="3" t="s">
        <v>5</v>
      </c>
      <c r="E74" s="3" t="s">
        <v>29</v>
      </c>
      <c r="F74" s="20" t="s">
        <v>7</v>
      </c>
      <c r="G74" s="34" t="s">
        <v>79</v>
      </c>
    </row>
    <row r="75" spans="1:7" x14ac:dyDescent="0.25">
      <c r="A75" s="4"/>
      <c r="B75" s="9"/>
      <c r="C75" s="3"/>
      <c r="D75" s="3"/>
      <c r="E75" s="3"/>
      <c r="F75" s="20"/>
    </row>
    <row r="76" spans="1:7" x14ac:dyDescent="0.25">
      <c r="A76" s="4"/>
      <c r="B76" s="11">
        <v>44612</v>
      </c>
      <c r="C76" s="124" t="s">
        <v>59</v>
      </c>
      <c r="D76" s="125"/>
      <c r="E76" s="126"/>
      <c r="F76" s="20"/>
    </row>
    <row r="77" spans="1:7" x14ac:dyDescent="0.25">
      <c r="A77" s="14" t="s">
        <v>26</v>
      </c>
      <c r="B77" s="5"/>
      <c r="C77" s="1" t="s">
        <v>20</v>
      </c>
      <c r="D77" s="3" t="s">
        <v>5</v>
      </c>
      <c r="E77" s="1" t="s">
        <v>15</v>
      </c>
      <c r="F77" s="20" t="s">
        <v>20</v>
      </c>
      <c r="G77" s="23" t="s">
        <v>75</v>
      </c>
    </row>
    <row r="78" spans="1:7" x14ac:dyDescent="0.25">
      <c r="A78" s="15"/>
      <c r="C78" s="16"/>
      <c r="D78" s="7"/>
      <c r="E78" s="16"/>
    </row>
    <row r="80" spans="1:7" x14ac:dyDescent="0.25">
      <c r="A80" s="1" t="s">
        <v>3</v>
      </c>
      <c r="B80" s="2">
        <v>44618</v>
      </c>
      <c r="C80" s="124" t="s">
        <v>1</v>
      </c>
      <c r="D80" s="125"/>
      <c r="E80" s="126"/>
    </row>
    <row r="81" spans="1:7" x14ac:dyDescent="0.25">
      <c r="A81" s="4">
        <v>0.38541666666666669</v>
      </c>
      <c r="B81" s="5"/>
      <c r="C81" s="3" t="s">
        <v>10</v>
      </c>
      <c r="D81" s="3" t="s">
        <v>5</v>
      </c>
      <c r="E81" s="3" t="s">
        <v>12</v>
      </c>
      <c r="F81" s="16" t="s">
        <v>10</v>
      </c>
      <c r="G81" s="21" t="s">
        <v>85</v>
      </c>
    </row>
    <row r="82" spans="1:7" x14ac:dyDescent="0.25">
      <c r="A82" s="4">
        <v>0.4375</v>
      </c>
      <c r="B82" s="5"/>
      <c r="C82" s="3" t="s">
        <v>4</v>
      </c>
      <c r="D82" s="3" t="s">
        <v>5</v>
      </c>
      <c r="E82" s="3" t="s">
        <v>27</v>
      </c>
      <c r="F82" s="16" t="s">
        <v>4</v>
      </c>
      <c r="G82" s="21" t="s">
        <v>86</v>
      </c>
    </row>
    <row r="83" spans="1:7" x14ac:dyDescent="0.25">
      <c r="A83" s="8">
        <v>0.48958333333333331</v>
      </c>
      <c r="B83" s="5"/>
      <c r="C83" s="3" t="s">
        <v>28</v>
      </c>
      <c r="D83" s="3" t="s">
        <v>5</v>
      </c>
      <c r="E83" s="3" t="s">
        <v>6</v>
      </c>
      <c r="F83" s="16" t="s">
        <v>28</v>
      </c>
      <c r="G83" s="21" t="s">
        <v>87</v>
      </c>
    </row>
    <row r="84" spans="1:7" x14ac:dyDescent="0.25">
      <c r="A84" s="8">
        <v>4.1666666666666664E-2</v>
      </c>
      <c r="B84" s="9"/>
      <c r="C84" s="3" t="s">
        <v>15</v>
      </c>
      <c r="D84" s="3" t="s">
        <v>5</v>
      </c>
      <c r="E84" s="3" t="s">
        <v>9</v>
      </c>
      <c r="F84" s="16" t="s">
        <v>9</v>
      </c>
      <c r="G84" s="34" t="s">
        <v>93</v>
      </c>
    </row>
    <row r="85" spans="1:7" x14ac:dyDescent="0.25">
      <c r="A85" s="8"/>
      <c r="B85" s="9"/>
      <c r="C85" s="5"/>
      <c r="D85" s="5"/>
      <c r="E85" s="5"/>
    </row>
    <row r="86" spans="1:7" x14ac:dyDescent="0.25">
      <c r="A86" s="4"/>
      <c r="B86" s="9"/>
      <c r="C86" s="3"/>
      <c r="D86" s="3"/>
      <c r="E86" s="3"/>
    </row>
    <row r="87" spans="1:7" x14ac:dyDescent="0.25">
      <c r="A87" s="4"/>
      <c r="B87" s="11">
        <v>44619</v>
      </c>
      <c r="C87" s="124" t="s">
        <v>59</v>
      </c>
      <c r="D87" s="125"/>
      <c r="E87" s="126"/>
    </row>
    <row r="88" spans="1:7" x14ac:dyDescent="0.25">
      <c r="A88" s="14" t="s">
        <v>26</v>
      </c>
      <c r="B88" s="31">
        <v>0.20833333333333334</v>
      </c>
      <c r="C88" s="1" t="s">
        <v>16</v>
      </c>
      <c r="D88" s="3" t="s">
        <v>5</v>
      </c>
      <c r="E88" s="1" t="s">
        <v>20</v>
      </c>
    </row>
    <row r="89" spans="1:7" x14ac:dyDescent="0.25">
      <c r="A89" s="28"/>
      <c r="B89" s="39"/>
      <c r="C89" s="40"/>
      <c r="D89" s="36"/>
      <c r="E89" s="41"/>
    </row>
    <row r="90" spans="1:7" x14ac:dyDescent="0.25">
      <c r="A90" s="28"/>
      <c r="B90" s="37">
        <v>44621</v>
      </c>
      <c r="C90" s="124" t="s">
        <v>59</v>
      </c>
      <c r="D90" s="125"/>
      <c r="E90" s="126"/>
    </row>
    <row r="91" spans="1:7" x14ac:dyDescent="0.25">
      <c r="A91" s="14" t="s">
        <v>82</v>
      </c>
      <c r="B91" s="31">
        <v>0.26041666666666669</v>
      </c>
      <c r="C91" s="3" t="s">
        <v>21</v>
      </c>
      <c r="D91" s="3" t="s">
        <v>5</v>
      </c>
      <c r="E91" s="3" t="s">
        <v>7</v>
      </c>
    </row>
    <row r="92" spans="1:7" x14ac:dyDescent="0.25">
      <c r="A92" s="28"/>
      <c r="B92" s="37"/>
      <c r="C92" s="33"/>
      <c r="D92" s="33"/>
      <c r="E92" s="33"/>
    </row>
    <row r="94" spans="1:7" x14ac:dyDescent="0.25">
      <c r="B94" s="17">
        <v>44625</v>
      </c>
      <c r="C94" t="s">
        <v>30</v>
      </c>
    </row>
    <row r="95" spans="1:7" x14ac:dyDescent="0.25">
      <c r="C95" t="s">
        <v>31</v>
      </c>
    </row>
    <row r="96" spans="1:7" x14ac:dyDescent="0.25">
      <c r="C96" t="s">
        <v>32</v>
      </c>
    </row>
    <row r="99" spans="1:3" x14ac:dyDescent="0.25">
      <c r="B99" s="17" t="s">
        <v>61</v>
      </c>
      <c r="C99" t="s">
        <v>33</v>
      </c>
    </row>
    <row r="101" spans="1:3" x14ac:dyDescent="0.25">
      <c r="A101" t="s">
        <v>62</v>
      </c>
      <c r="B101" s="17">
        <v>44632</v>
      </c>
      <c r="C101" t="s">
        <v>34</v>
      </c>
    </row>
    <row r="102" spans="1:3" x14ac:dyDescent="0.25">
      <c r="C102" t="s">
        <v>35</v>
      </c>
    </row>
  </sheetData>
  <sortState ref="I7:L18">
    <sortCondition descending="1" ref="J5:J16"/>
    <sortCondition ref="I5:I16"/>
  </sortState>
  <mergeCells count="12">
    <mergeCell ref="C90:E90"/>
    <mergeCell ref="A1:E1"/>
    <mergeCell ref="A2:E2"/>
    <mergeCell ref="C53:E53"/>
    <mergeCell ref="C65:E65"/>
    <mergeCell ref="C76:E76"/>
    <mergeCell ref="C87:E87"/>
    <mergeCell ref="C46:E46"/>
    <mergeCell ref="C36:E36"/>
    <mergeCell ref="C58:E58"/>
    <mergeCell ref="C69:E69"/>
    <mergeCell ref="C80:E8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K17" sqref="K17"/>
    </sheetView>
  </sheetViews>
  <sheetFormatPr defaultRowHeight="15" x14ac:dyDescent="0.25"/>
  <cols>
    <col min="1" max="1" width="15.140625" bestFit="1" customWidth="1"/>
    <col min="2" max="2" width="5" customWidth="1"/>
    <col min="3" max="4" width="14.140625" bestFit="1" customWidth="1"/>
    <col min="8" max="9" width="9.7109375" customWidth="1"/>
  </cols>
  <sheetData>
    <row r="1" spans="1:12" x14ac:dyDescent="0.25">
      <c r="F1" s="128" t="s">
        <v>91</v>
      </c>
      <c r="G1" s="128"/>
      <c r="H1" s="128"/>
      <c r="I1" s="128"/>
      <c r="J1" s="128"/>
      <c r="K1" s="128"/>
    </row>
    <row r="3" spans="1:12" ht="15.75" thickBot="1" x14ac:dyDescent="0.3">
      <c r="F3" s="32" t="s">
        <v>10</v>
      </c>
      <c r="G3" s="32"/>
      <c r="H3" s="32" t="s">
        <v>6</v>
      </c>
      <c r="I3" s="32"/>
      <c r="J3" s="32" t="s">
        <v>27</v>
      </c>
    </row>
    <row r="4" spans="1:12" x14ac:dyDescent="0.25">
      <c r="A4" s="3" t="s">
        <v>6</v>
      </c>
      <c r="B4" s="3" t="s">
        <v>5</v>
      </c>
      <c r="C4" s="3" t="s">
        <v>7</v>
      </c>
      <c r="D4" s="13" t="s">
        <v>6</v>
      </c>
      <c r="F4" s="79" t="s">
        <v>7</v>
      </c>
      <c r="G4" s="80"/>
      <c r="H4" s="79" t="s">
        <v>7</v>
      </c>
      <c r="I4" s="80"/>
      <c r="J4" s="79" t="s">
        <v>7</v>
      </c>
      <c r="K4" s="80"/>
    </row>
    <row r="5" spans="1:12" x14ac:dyDescent="0.25">
      <c r="A5" s="3" t="s">
        <v>9</v>
      </c>
      <c r="B5" s="3" t="s">
        <v>5</v>
      </c>
      <c r="C5" s="3" t="s">
        <v>10</v>
      </c>
      <c r="D5" s="20" t="s">
        <v>10</v>
      </c>
      <c r="F5" s="81" t="s">
        <v>9</v>
      </c>
      <c r="G5" s="82"/>
      <c r="H5" s="81" t="s">
        <v>9</v>
      </c>
      <c r="I5" s="91"/>
      <c r="J5" s="83" t="s">
        <v>9</v>
      </c>
      <c r="K5" s="84"/>
    </row>
    <row r="6" spans="1:12" x14ac:dyDescent="0.25">
      <c r="A6" s="3" t="s">
        <v>12</v>
      </c>
      <c r="B6" s="3" t="s">
        <v>5</v>
      </c>
      <c r="C6" s="3" t="s">
        <v>13</v>
      </c>
      <c r="D6" s="20" t="s">
        <v>13</v>
      </c>
      <c r="F6" s="81" t="s">
        <v>15</v>
      </c>
      <c r="G6" s="82"/>
      <c r="H6" s="81" t="s">
        <v>15</v>
      </c>
      <c r="I6" s="82"/>
      <c r="J6" s="81" t="s">
        <v>15</v>
      </c>
      <c r="K6" s="91"/>
    </row>
    <row r="7" spans="1:12" x14ac:dyDescent="0.25">
      <c r="A7" s="3" t="s">
        <v>15</v>
      </c>
      <c r="B7" s="3" t="s">
        <v>5</v>
      </c>
      <c r="C7" s="3" t="s">
        <v>16</v>
      </c>
      <c r="D7" s="13" t="s">
        <v>16</v>
      </c>
      <c r="F7" s="83" t="s">
        <v>88</v>
      </c>
      <c r="G7" s="84"/>
      <c r="H7" s="81" t="s">
        <v>88</v>
      </c>
      <c r="I7" s="91"/>
      <c r="J7" s="81" t="s">
        <v>88</v>
      </c>
      <c r="K7" s="91"/>
    </row>
    <row r="8" spans="1:12" x14ac:dyDescent="0.25">
      <c r="A8" s="3"/>
      <c r="B8" s="3"/>
      <c r="C8" s="3"/>
      <c r="D8" s="20"/>
      <c r="F8" s="83" t="s">
        <v>12</v>
      </c>
      <c r="G8" s="84"/>
      <c r="H8" s="83" t="s">
        <v>12</v>
      </c>
      <c r="I8" s="84"/>
      <c r="J8" s="83" t="s">
        <v>12</v>
      </c>
      <c r="K8" s="84"/>
    </row>
    <row r="9" spans="1:12" x14ac:dyDescent="0.25">
      <c r="A9" s="1" t="s">
        <v>20</v>
      </c>
      <c r="B9" s="1" t="s">
        <v>5</v>
      </c>
      <c r="C9" s="1" t="s">
        <v>21</v>
      </c>
      <c r="D9" s="20" t="s">
        <v>20</v>
      </c>
      <c r="F9" s="83"/>
      <c r="G9" s="85"/>
      <c r="H9" s="81" t="s">
        <v>20</v>
      </c>
      <c r="I9" s="86">
        <v>0.88</v>
      </c>
      <c r="J9" s="92" t="s">
        <v>20</v>
      </c>
      <c r="K9" s="85">
        <v>0.88</v>
      </c>
    </row>
    <row r="10" spans="1:12" x14ac:dyDescent="0.25">
      <c r="D10" s="16"/>
      <c r="F10" s="83"/>
      <c r="G10" s="85"/>
      <c r="H10" s="81" t="s">
        <v>28</v>
      </c>
      <c r="I10" s="86">
        <v>0.88</v>
      </c>
      <c r="J10" s="83"/>
      <c r="K10" s="85"/>
    </row>
    <row r="11" spans="1:12" x14ac:dyDescent="0.25">
      <c r="D11" s="16"/>
      <c r="F11" s="83" t="s">
        <v>21</v>
      </c>
      <c r="G11" s="85">
        <v>0.14000000000000001</v>
      </c>
      <c r="H11" s="83"/>
      <c r="I11" s="85"/>
      <c r="J11" s="83" t="s">
        <v>21</v>
      </c>
      <c r="K11" s="85">
        <v>0.14000000000000001</v>
      </c>
    </row>
    <row r="12" spans="1:12" x14ac:dyDescent="0.25">
      <c r="A12" s="3"/>
      <c r="B12" s="3"/>
      <c r="C12" s="3"/>
      <c r="D12" s="16"/>
      <c r="F12" s="83" t="s">
        <v>16</v>
      </c>
      <c r="G12" s="85">
        <v>0.5</v>
      </c>
      <c r="H12" s="83" t="s">
        <v>16</v>
      </c>
      <c r="I12" s="85">
        <v>0.5</v>
      </c>
      <c r="J12" s="83"/>
      <c r="K12" s="85"/>
    </row>
    <row r="13" spans="1:12" x14ac:dyDescent="0.25">
      <c r="A13" s="3"/>
      <c r="B13" s="3"/>
      <c r="C13" s="3"/>
      <c r="D13" s="16"/>
      <c r="F13" s="81" t="s">
        <v>27</v>
      </c>
      <c r="G13" s="86">
        <v>0.63</v>
      </c>
      <c r="H13" s="83"/>
      <c r="I13" s="85"/>
      <c r="J13" s="81" t="s">
        <v>10</v>
      </c>
      <c r="K13" s="86">
        <v>0.63</v>
      </c>
      <c r="L13" t="s">
        <v>89</v>
      </c>
    </row>
    <row r="14" spans="1:12" x14ac:dyDescent="0.25">
      <c r="A14" s="3" t="s">
        <v>4</v>
      </c>
      <c r="B14" s="3" t="s">
        <v>5</v>
      </c>
      <c r="C14" s="3" t="s">
        <v>20</v>
      </c>
      <c r="D14" s="13" t="s">
        <v>20</v>
      </c>
      <c r="E14" s="78" t="s">
        <v>92</v>
      </c>
      <c r="F14" s="87"/>
      <c r="G14" s="88">
        <f>AVERAGE(G11:G13)</f>
        <v>0.42333333333333334</v>
      </c>
      <c r="H14" s="87"/>
      <c r="I14" s="88">
        <f>AVERAGE(I9:I13)</f>
        <v>0.7533333333333333</v>
      </c>
      <c r="J14" s="87"/>
      <c r="K14" s="88">
        <f>AVERAGE(K9:K13)</f>
        <v>0.54999999999999993</v>
      </c>
    </row>
    <row r="15" spans="1:12" ht="15.75" thickBot="1" x14ac:dyDescent="0.3">
      <c r="A15" s="3" t="s">
        <v>22</v>
      </c>
      <c r="B15" s="3" t="s">
        <v>5</v>
      </c>
      <c r="C15" s="3" t="s">
        <v>28</v>
      </c>
      <c r="D15" s="18" t="s">
        <v>28</v>
      </c>
      <c r="F15" s="89">
        <v>3</v>
      </c>
      <c r="G15" s="90"/>
      <c r="H15" s="89">
        <v>1</v>
      </c>
      <c r="I15" s="90"/>
      <c r="J15" s="89">
        <v>2</v>
      </c>
      <c r="K15" s="90"/>
    </row>
    <row r="16" spans="1:12" x14ac:dyDescent="0.25">
      <c r="A16" s="3" t="s">
        <v>7</v>
      </c>
      <c r="B16" s="3" t="s">
        <v>5</v>
      </c>
      <c r="C16" s="3" t="s">
        <v>13</v>
      </c>
      <c r="D16" s="13" t="s">
        <v>13</v>
      </c>
    </row>
    <row r="17" spans="1:4" x14ac:dyDescent="0.25">
      <c r="A17" s="3" t="s">
        <v>16</v>
      </c>
      <c r="B17" s="3" t="s">
        <v>5</v>
      </c>
      <c r="C17" s="3" t="s">
        <v>6</v>
      </c>
      <c r="D17" s="13" t="s">
        <v>6</v>
      </c>
    </row>
    <row r="18" spans="1:4" x14ac:dyDescent="0.25">
      <c r="A18" s="3" t="s">
        <v>10</v>
      </c>
      <c r="B18" s="3" t="s">
        <v>5</v>
      </c>
      <c r="C18" s="3" t="s">
        <v>15</v>
      </c>
      <c r="D18" s="6" t="s">
        <v>10</v>
      </c>
    </row>
    <row r="19" spans="1:4" x14ac:dyDescent="0.25">
      <c r="A19" s="1" t="s">
        <v>21</v>
      </c>
      <c r="B19" s="3" t="s">
        <v>5</v>
      </c>
      <c r="C19" s="1" t="s">
        <v>12</v>
      </c>
      <c r="D19" s="16" t="s">
        <v>21</v>
      </c>
    </row>
    <row r="20" spans="1:4" x14ac:dyDescent="0.25">
      <c r="D20" s="16"/>
    </row>
    <row r="21" spans="1:4" x14ac:dyDescent="0.25">
      <c r="D21" s="16"/>
    </row>
    <row r="22" spans="1:4" x14ac:dyDescent="0.25">
      <c r="A22" s="3"/>
      <c r="B22" s="3"/>
      <c r="C22" s="3"/>
      <c r="D22" s="16"/>
    </row>
    <row r="23" spans="1:4" x14ac:dyDescent="0.25">
      <c r="A23" s="3" t="s">
        <v>28</v>
      </c>
      <c r="B23" s="3" t="s">
        <v>5</v>
      </c>
      <c r="C23" s="3" t="s">
        <v>7</v>
      </c>
      <c r="D23" s="16" t="s">
        <v>48</v>
      </c>
    </row>
    <row r="24" spans="1:4" x14ac:dyDescent="0.25">
      <c r="A24" s="3" t="s">
        <v>10</v>
      </c>
      <c r="B24" s="3" t="s">
        <v>5</v>
      </c>
      <c r="C24" s="3" t="s">
        <v>4</v>
      </c>
      <c r="D24" s="16" t="s">
        <v>4</v>
      </c>
    </row>
    <row r="25" spans="1:4" x14ac:dyDescent="0.25">
      <c r="A25" s="3" t="s">
        <v>9</v>
      </c>
      <c r="B25" s="3" t="s">
        <v>5</v>
      </c>
      <c r="C25" s="3" t="s">
        <v>13</v>
      </c>
      <c r="D25" s="16" t="s">
        <v>13</v>
      </c>
    </row>
    <row r="26" spans="1:4" x14ac:dyDescent="0.25">
      <c r="A26" s="3" t="s">
        <v>6</v>
      </c>
      <c r="B26" s="3" t="s">
        <v>5</v>
      </c>
      <c r="C26" s="3" t="s">
        <v>15</v>
      </c>
      <c r="D26" s="16" t="s">
        <v>6</v>
      </c>
    </row>
    <row r="27" spans="1:4" x14ac:dyDescent="0.25">
      <c r="A27" s="3" t="s">
        <v>21</v>
      </c>
      <c r="B27" s="3" t="s">
        <v>5</v>
      </c>
      <c r="C27" s="3" t="s">
        <v>16</v>
      </c>
      <c r="D27" s="16" t="s">
        <v>16</v>
      </c>
    </row>
    <row r="28" spans="1:4" x14ac:dyDescent="0.25">
      <c r="A28" s="3"/>
      <c r="B28" s="3"/>
      <c r="C28" s="3"/>
      <c r="D28" s="16"/>
    </row>
    <row r="29" spans="1:4" x14ac:dyDescent="0.25">
      <c r="A29" s="1" t="s">
        <v>12</v>
      </c>
      <c r="B29" s="3" t="s">
        <v>5</v>
      </c>
      <c r="C29" s="1" t="s">
        <v>20</v>
      </c>
      <c r="D29" s="16" t="s">
        <v>46</v>
      </c>
    </row>
    <row r="30" spans="1:4" x14ac:dyDescent="0.25">
      <c r="A30" s="16"/>
      <c r="B30" s="7"/>
      <c r="C30" s="16"/>
      <c r="D30" s="16"/>
    </row>
    <row r="31" spans="1:4" x14ac:dyDescent="0.25">
      <c r="D31" s="16"/>
    </row>
    <row r="32" spans="1:4" x14ac:dyDescent="0.25">
      <c r="A32" s="124" t="s">
        <v>1</v>
      </c>
      <c r="B32" s="125"/>
      <c r="C32" s="126"/>
      <c r="D32" s="16"/>
    </row>
    <row r="33" spans="1:4" x14ac:dyDescent="0.25">
      <c r="A33" s="3" t="s">
        <v>9</v>
      </c>
      <c r="B33" s="3" t="s">
        <v>5</v>
      </c>
      <c r="C33" s="3" t="s">
        <v>12</v>
      </c>
      <c r="D33" s="22" t="s">
        <v>40</v>
      </c>
    </row>
    <row r="34" spans="1:4" x14ac:dyDescent="0.25">
      <c r="A34" s="3" t="s">
        <v>44</v>
      </c>
      <c r="B34" s="3" t="s">
        <v>5</v>
      </c>
      <c r="C34" s="3" t="s">
        <v>6</v>
      </c>
      <c r="D34" s="22" t="s">
        <v>40</v>
      </c>
    </row>
    <row r="35" spans="1:4" x14ac:dyDescent="0.25">
      <c r="A35" s="3" t="s">
        <v>27</v>
      </c>
      <c r="B35" s="3" t="s">
        <v>5</v>
      </c>
      <c r="C35" s="3" t="s">
        <v>20</v>
      </c>
      <c r="D35" s="18" t="s">
        <v>20</v>
      </c>
    </row>
    <row r="36" spans="1:4" x14ac:dyDescent="0.25">
      <c r="A36" s="3" t="s">
        <v>7</v>
      </c>
      <c r="B36" s="3" t="s">
        <v>5</v>
      </c>
      <c r="C36" s="3" t="s">
        <v>15</v>
      </c>
      <c r="D36" s="18" t="s">
        <v>15</v>
      </c>
    </row>
    <row r="37" spans="1:4" x14ac:dyDescent="0.25">
      <c r="A37" s="3" t="s">
        <v>28</v>
      </c>
      <c r="B37" s="3" t="s">
        <v>5</v>
      </c>
      <c r="C37" s="3" t="s">
        <v>16</v>
      </c>
      <c r="D37" s="18" t="s">
        <v>28</v>
      </c>
    </row>
    <row r="38" spans="1:4" x14ac:dyDescent="0.25">
      <c r="A38" s="3" t="s">
        <v>21</v>
      </c>
      <c r="B38" s="3" t="s">
        <v>5</v>
      </c>
      <c r="C38" s="3" t="s">
        <v>10</v>
      </c>
      <c r="D38" s="18" t="s">
        <v>10</v>
      </c>
    </row>
    <row r="39" spans="1:4" x14ac:dyDescent="0.25">
      <c r="A39" s="1"/>
      <c r="B39" s="3"/>
      <c r="C39" s="1"/>
      <c r="D39" s="16"/>
    </row>
    <row r="40" spans="1:4" x14ac:dyDescent="0.25">
      <c r="A40" s="16"/>
      <c r="B40" s="7"/>
      <c r="C40" s="16"/>
      <c r="D40" s="16"/>
    </row>
    <row r="41" spans="1:4" x14ac:dyDescent="0.25">
      <c r="D41" s="16"/>
    </row>
    <row r="42" spans="1:4" x14ac:dyDescent="0.25">
      <c r="A42" s="124" t="s">
        <v>1</v>
      </c>
      <c r="B42" s="125"/>
      <c r="C42" s="126"/>
      <c r="D42" s="16"/>
    </row>
    <row r="43" spans="1:4" x14ac:dyDescent="0.25">
      <c r="A43" s="3"/>
      <c r="B43" s="3"/>
      <c r="C43" s="3"/>
      <c r="D43" s="16"/>
    </row>
    <row r="44" spans="1:4" x14ac:dyDescent="0.25">
      <c r="A44" s="3" t="s">
        <v>15</v>
      </c>
      <c r="B44" s="3" t="s">
        <v>5</v>
      </c>
      <c r="C44" s="3" t="s">
        <v>27</v>
      </c>
      <c r="D44" s="16" t="s">
        <v>15</v>
      </c>
    </row>
    <row r="45" spans="1:4" x14ac:dyDescent="0.25">
      <c r="A45" s="3" t="s">
        <v>12</v>
      </c>
      <c r="B45" s="3" t="s">
        <v>5</v>
      </c>
      <c r="C45" s="3" t="s">
        <v>6</v>
      </c>
      <c r="D45" s="16" t="s">
        <v>6</v>
      </c>
    </row>
    <row r="46" spans="1:4" x14ac:dyDescent="0.25">
      <c r="A46" s="3" t="s">
        <v>21</v>
      </c>
      <c r="B46" s="3" t="s">
        <v>5</v>
      </c>
      <c r="C46" s="3" t="s">
        <v>4</v>
      </c>
      <c r="D46" s="16" t="s">
        <v>4</v>
      </c>
    </row>
    <row r="47" spans="1:4" x14ac:dyDescent="0.25">
      <c r="A47" s="3" t="s">
        <v>16</v>
      </c>
      <c r="B47" s="3" t="s">
        <v>5</v>
      </c>
      <c r="C47" s="3" t="s">
        <v>10</v>
      </c>
      <c r="D47" s="16" t="s">
        <v>16</v>
      </c>
    </row>
    <row r="48" spans="1:4" x14ac:dyDescent="0.25">
      <c r="A48" s="3" t="s">
        <v>7</v>
      </c>
      <c r="B48" s="3"/>
      <c r="C48" s="3" t="s">
        <v>9</v>
      </c>
      <c r="D48" s="16" t="s">
        <v>9</v>
      </c>
    </row>
    <row r="49" spans="1:4" x14ac:dyDescent="0.25">
      <c r="A49" s="124" t="s">
        <v>59</v>
      </c>
      <c r="B49" s="125"/>
      <c r="C49" s="126"/>
      <c r="D49" s="16"/>
    </row>
    <row r="50" spans="1:4" x14ac:dyDescent="0.25">
      <c r="A50" s="1" t="s">
        <v>4</v>
      </c>
      <c r="B50" s="3" t="s">
        <v>5</v>
      </c>
      <c r="C50" s="1" t="s">
        <v>6</v>
      </c>
      <c r="D50" s="16" t="s">
        <v>4</v>
      </c>
    </row>
    <row r="51" spans="1:4" x14ac:dyDescent="0.25">
      <c r="A51" s="1" t="s">
        <v>20</v>
      </c>
      <c r="B51" s="3" t="s">
        <v>5</v>
      </c>
      <c r="C51" s="1" t="s">
        <v>28</v>
      </c>
      <c r="D51" s="16" t="s">
        <v>28</v>
      </c>
    </row>
    <row r="52" spans="1:4" x14ac:dyDescent="0.25">
      <c r="D52" s="24"/>
    </row>
    <row r="53" spans="1:4" x14ac:dyDescent="0.25">
      <c r="D53" s="16"/>
    </row>
    <row r="54" spans="1:4" x14ac:dyDescent="0.25">
      <c r="A54" s="124" t="s">
        <v>1</v>
      </c>
      <c r="B54" s="125"/>
      <c r="C54" s="126"/>
      <c r="D54" s="16"/>
    </row>
    <row r="55" spans="1:4" x14ac:dyDescent="0.25">
      <c r="A55" s="3" t="s">
        <v>4</v>
      </c>
      <c r="B55" s="3" t="s">
        <v>5</v>
      </c>
      <c r="C55" s="3" t="s">
        <v>12</v>
      </c>
      <c r="D55" s="16" t="s">
        <v>4</v>
      </c>
    </row>
    <row r="56" spans="1:4" x14ac:dyDescent="0.25">
      <c r="A56" s="3" t="s">
        <v>6</v>
      </c>
      <c r="B56" s="3" t="s">
        <v>5</v>
      </c>
      <c r="C56" s="3" t="s">
        <v>20</v>
      </c>
      <c r="D56" s="33" t="s">
        <v>20</v>
      </c>
    </row>
    <row r="57" spans="1:4" x14ac:dyDescent="0.25">
      <c r="A57" s="3" t="s">
        <v>28</v>
      </c>
      <c r="B57" s="3" t="s">
        <v>5</v>
      </c>
      <c r="C57" s="3" t="s">
        <v>15</v>
      </c>
      <c r="D57" s="32" t="s">
        <v>15</v>
      </c>
    </row>
    <row r="58" spans="1:4" x14ac:dyDescent="0.25">
      <c r="A58" s="3" t="s">
        <v>10</v>
      </c>
      <c r="B58" s="3" t="s">
        <v>5</v>
      </c>
      <c r="C58" s="3" t="s">
        <v>7</v>
      </c>
      <c r="D58" s="16" t="s">
        <v>10</v>
      </c>
    </row>
    <row r="59" spans="1:4" x14ac:dyDescent="0.25">
      <c r="A59" s="3" t="s">
        <v>9</v>
      </c>
      <c r="B59" s="3" t="s">
        <v>5</v>
      </c>
      <c r="C59" s="3" t="s">
        <v>16</v>
      </c>
      <c r="D59" s="16" t="s">
        <v>16</v>
      </c>
    </row>
    <row r="60" spans="1:4" x14ac:dyDescent="0.25">
      <c r="A60" s="3" t="s">
        <v>27</v>
      </c>
      <c r="B60" s="3" t="s">
        <v>5</v>
      </c>
      <c r="C60" s="3" t="s">
        <v>21</v>
      </c>
      <c r="D60" s="16" t="s">
        <v>27</v>
      </c>
    </row>
    <row r="61" spans="1:4" x14ac:dyDescent="0.25">
      <c r="A61" s="124" t="s">
        <v>59</v>
      </c>
      <c r="B61" s="125"/>
      <c r="C61" s="126"/>
      <c r="D61" s="16"/>
    </row>
    <row r="62" spans="1:4" x14ac:dyDescent="0.25">
      <c r="A62" s="3" t="s">
        <v>4</v>
      </c>
      <c r="B62" s="3" t="s">
        <v>5</v>
      </c>
      <c r="C62" s="3" t="s">
        <v>28</v>
      </c>
      <c r="D62" s="16" t="s">
        <v>28</v>
      </c>
    </row>
    <row r="63" spans="1:4" x14ac:dyDescent="0.25">
      <c r="A63" s="3" t="s">
        <v>9</v>
      </c>
      <c r="B63" s="3" t="s">
        <v>5</v>
      </c>
      <c r="C63" s="3" t="s">
        <v>12</v>
      </c>
      <c r="D63" s="16" t="s">
        <v>9</v>
      </c>
    </row>
    <row r="64" spans="1:4" x14ac:dyDescent="0.25">
      <c r="D64" s="16"/>
    </row>
    <row r="65" spans="1:4" x14ac:dyDescent="0.25">
      <c r="A65" s="124" t="s">
        <v>1</v>
      </c>
      <c r="B65" s="125"/>
      <c r="C65" s="126"/>
      <c r="D65" s="16"/>
    </row>
    <row r="66" spans="1:4" x14ac:dyDescent="0.25">
      <c r="A66" s="3" t="s">
        <v>6</v>
      </c>
      <c r="B66" s="3" t="s">
        <v>5</v>
      </c>
      <c r="C66" s="3" t="s">
        <v>9</v>
      </c>
      <c r="D66" s="20" t="s">
        <v>6</v>
      </c>
    </row>
    <row r="67" spans="1:4" x14ac:dyDescent="0.25">
      <c r="A67" s="3" t="s">
        <v>21</v>
      </c>
      <c r="B67" s="3" t="s">
        <v>5</v>
      </c>
      <c r="C67" s="3" t="s">
        <v>28</v>
      </c>
      <c r="D67" s="20" t="s">
        <v>28</v>
      </c>
    </row>
    <row r="68" spans="1:4" x14ac:dyDescent="0.25">
      <c r="A68" s="3" t="s">
        <v>10</v>
      </c>
      <c r="B68" s="3" t="s">
        <v>5</v>
      </c>
      <c r="C68" s="3" t="s">
        <v>27</v>
      </c>
      <c r="D68" s="20" t="s">
        <v>27</v>
      </c>
    </row>
    <row r="69" spans="1:4" x14ac:dyDescent="0.25">
      <c r="A69" s="3" t="s">
        <v>16</v>
      </c>
      <c r="B69" s="3" t="s">
        <v>5</v>
      </c>
      <c r="C69" s="3" t="s">
        <v>4</v>
      </c>
      <c r="D69" s="20" t="s">
        <v>4</v>
      </c>
    </row>
    <row r="70" spans="1:4" x14ac:dyDescent="0.25">
      <c r="A70" s="3" t="s">
        <v>7</v>
      </c>
      <c r="B70" s="3" t="s">
        <v>5</v>
      </c>
      <c r="C70" s="3" t="s">
        <v>29</v>
      </c>
      <c r="D70" s="20" t="s">
        <v>7</v>
      </c>
    </row>
    <row r="71" spans="1:4" x14ac:dyDescent="0.25">
      <c r="A71" s="3"/>
      <c r="B71" s="3"/>
      <c r="C71" s="3"/>
      <c r="D71" s="20"/>
    </row>
    <row r="72" spans="1:4" x14ac:dyDescent="0.25">
      <c r="A72" s="124" t="s">
        <v>59</v>
      </c>
      <c r="B72" s="125"/>
      <c r="C72" s="126"/>
      <c r="D72" s="20"/>
    </row>
    <row r="73" spans="1:4" x14ac:dyDescent="0.25">
      <c r="A73" s="1" t="s">
        <v>20</v>
      </c>
      <c r="B73" s="3" t="s">
        <v>5</v>
      </c>
      <c r="C73" s="1" t="s">
        <v>15</v>
      </c>
      <c r="D73" s="20" t="s">
        <v>20</v>
      </c>
    </row>
    <row r="74" spans="1:4" x14ac:dyDescent="0.25">
      <c r="A74" s="16"/>
      <c r="B74" s="7"/>
      <c r="C74" s="16"/>
      <c r="D74" s="16"/>
    </row>
    <row r="75" spans="1:4" x14ac:dyDescent="0.25">
      <c r="D75" s="16"/>
    </row>
    <row r="76" spans="1:4" x14ac:dyDescent="0.25">
      <c r="A76" s="124" t="s">
        <v>1</v>
      </c>
      <c r="B76" s="125"/>
      <c r="C76" s="126"/>
      <c r="D76" s="16"/>
    </row>
    <row r="77" spans="1:4" x14ac:dyDescent="0.25">
      <c r="A77" s="3" t="s">
        <v>10</v>
      </c>
      <c r="B77" s="3" t="s">
        <v>5</v>
      </c>
      <c r="C77" s="3" t="s">
        <v>12</v>
      </c>
      <c r="D77" s="16" t="s">
        <v>10</v>
      </c>
    </row>
    <row r="78" spans="1:4" x14ac:dyDescent="0.25">
      <c r="A78" s="3" t="s">
        <v>4</v>
      </c>
      <c r="B78" s="3" t="s">
        <v>5</v>
      </c>
      <c r="C78" s="3" t="s">
        <v>27</v>
      </c>
      <c r="D78" s="16" t="s">
        <v>4</v>
      </c>
    </row>
    <row r="79" spans="1:4" x14ac:dyDescent="0.25">
      <c r="A79" s="3" t="s">
        <v>28</v>
      </c>
      <c r="B79" s="3" t="s">
        <v>5</v>
      </c>
      <c r="C79" s="3" t="s">
        <v>6</v>
      </c>
      <c r="D79" s="16" t="s">
        <v>28</v>
      </c>
    </row>
    <row r="80" spans="1:4" x14ac:dyDescent="0.25">
      <c r="A80" s="3" t="s">
        <v>15</v>
      </c>
      <c r="B80" s="3" t="s">
        <v>5</v>
      </c>
      <c r="C80" s="3" t="s">
        <v>9</v>
      </c>
      <c r="D80" s="16"/>
    </row>
    <row r="81" spans="1:4" x14ac:dyDescent="0.25">
      <c r="A81" s="5"/>
      <c r="B81" s="5"/>
      <c r="C81" s="5"/>
      <c r="D81" s="16"/>
    </row>
    <row r="82" spans="1:4" x14ac:dyDescent="0.25">
      <c r="A82" s="3"/>
      <c r="B82" s="3"/>
      <c r="C82" s="3"/>
      <c r="D82" s="16"/>
    </row>
    <row r="83" spans="1:4" x14ac:dyDescent="0.25">
      <c r="A83" s="124" t="s">
        <v>59</v>
      </c>
      <c r="B83" s="125"/>
      <c r="C83" s="126"/>
      <c r="D83" s="16"/>
    </row>
    <row r="84" spans="1:4" x14ac:dyDescent="0.25">
      <c r="A84" s="1" t="s">
        <v>16</v>
      </c>
      <c r="B84" s="3" t="s">
        <v>5</v>
      </c>
      <c r="C84" s="1" t="s">
        <v>20</v>
      </c>
      <c r="D84" s="16"/>
    </row>
    <row r="85" spans="1:4" x14ac:dyDescent="0.25">
      <c r="A85" s="40"/>
      <c r="B85" s="42"/>
      <c r="C85" s="41"/>
      <c r="D85" s="16"/>
    </row>
    <row r="86" spans="1:4" x14ac:dyDescent="0.25">
      <c r="A86" s="124" t="s">
        <v>59</v>
      </c>
      <c r="B86" s="125"/>
      <c r="C86" s="126"/>
      <c r="D86" s="16"/>
    </row>
    <row r="87" spans="1:4" x14ac:dyDescent="0.25">
      <c r="A87" s="3" t="s">
        <v>21</v>
      </c>
      <c r="B87" s="3" t="s">
        <v>5</v>
      </c>
      <c r="C87" s="3" t="s">
        <v>7</v>
      </c>
      <c r="D87" s="16"/>
    </row>
  </sheetData>
  <mergeCells count="11">
    <mergeCell ref="A72:C72"/>
    <mergeCell ref="A76:C76"/>
    <mergeCell ref="A83:C83"/>
    <mergeCell ref="A86:C86"/>
    <mergeCell ref="F1:K1"/>
    <mergeCell ref="A32:C32"/>
    <mergeCell ref="A42:C42"/>
    <mergeCell ref="A49:C49"/>
    <mergeCell ref="A54:C54"/>
    <mergeCell ref="A61:C61"/>
    <mergeCell ref="A65:C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7"/>
  <sheetViews>
    <sheetView tabSelected="1" topLeftCell="B5" workbookViewId="0">
      <selection activeCell="K7" sqref="K7"/>
    </sheetView>
  </sheetViews>
  <sheetFormatPr defaultRowHeight="15" x14ac:dyDescent="0.25"/>
  <cols>
    <col min="1" max="1" width="6.7109375" customWidth="1"/>
    <col min="3" max="3" width="24.140625" bestFit="1" customWidth="1"/>
    <col min="6" max="6" width="21.5703125" customWidth="1"/>
    <col min="9" max="9" width="24.7109375" customWidth="1"/>
    <col min="11" max="11" width="23.5703125" bestFit="1" customWidth="1"/>
    <col min="12" max="12" width="24" bestFit="1" customWidth="1"/>
  </cols>
  <sheetData>
    <row r="1" spans="2:14" ht="16.5" thickBot="1" x14ac:dyDescent="0.3">
      <c r="B1" s="138" t="s">
        <v>121</v>
      </c>
      <c r="C1" s="139"/>
      <c r="D1" s="139"/>
      <c r="E1" s="139"/>
      <c r="F1" s="139"/>
      <c r="G1" s="139"/>
      <c r="H1" s="139"/>
      <c r="I1" s="139"/>
      <c r="J1" s="139"/>
      <c r="K1" s="140"/>
      <c r="L1" s="43"/>
      <c r="M1" s="43"/>
      <c r="N1" s="43"/>
    </row>
    <row r="2" spans="2:14" ht="16.5" thickBot="1" x14ac:dyDescent="0.3"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40"/>
      <c r="M2" s="43"/>
      <c r="N2" s="43"/>
    </row>
    <row r="3" spans="2:14" ht="31.5" customHeight="1" thickBot="1" x14ac:dyDescent="0.3">
      <c r="B3" s="43"/>
      <c r="C3" s="145" t="s">
        <v>95</v>
      </c>
      <c r="D3" s="146"/>
      <c r="E3" s="43"/>
      <c r="F3" s="145" t="s">
        <v>96</v>
      </c>
      <c r="G3" s="146"/>
      <c r="H3" s="43"/>
      <c r="I3" s="44" t="s">
        <v>97</v>
      </c>
      <c r="J3" s="43"/>
      <c r="K3" s="116" t="s">
        <v>141</v>
      </c>
      <c r="L3" s="43"/>
      <c r="M3" s="43"/>
      <c r="N3" s="43"/>
    </row>
    <row r="4" spans="2:14" ht="32.25" customHeight="1" thickBot="1" x14ac:dyDescent="0.3">
      <c r="B4" s="43"/>
      <c r="C4" s="147" t="s">
        <v>98</v>
      </c>
      <c r="D4" s="148"/>
      <c r="E4" s="43"/>
      <c r="F4" s="147" t="s">
        <v>99</v>
      </c>
      <c r="G4" s="148"/>
      <c r="H4" s="43"/>
      <c r="I4" s="45" t="s">
        <v>136</v>
      </c>
      <c r="J4" s="46"/>
      <c r="K4" s="47" t="s">
        <v>137</v>
      </c>
      <c r="L4" s="46"/>
      <c r="M4" s="46"/>
      <c r="N4" s="43"/>
    </row>
    <row r="5" spans="2:14" ht="16.5" thickBot="1" x14ac:dyDescent="0.3">
      <c r="B5" s="46"/>
      <c r="C5" s="141" t="s">
        <v>1</v>
      </c>
      <c r="D5" s="142"/>
      <c r="E5" s="46"/>
      <c r="F5" s="143" t="s">
        <v>122</v>
      </c>
      <c r="G5" s="144"/>
      <c r="H5" s="46"/>
      <c r="I5" s="46"/>
      <c r="J5" s="46"/>
      <c r="K5" s="46"/>
      <c r="L5" s="46"/>
      <c r="M5" s="46"/>
      <c r="N5" s="43"/>
    </row>
    <row r="6" spans="2:14" ht="16.5" thickBot="1" x14ac:dyDescent="0.3">
      <c r="B6" s="48"/>
      <c r="C6" s="48"/>
      <c r="D6" s="46"/>
      <c r="E6" s="48"/>
      <c r="F6" s="49"/>
      <c r="G6" s="46"/>
      <c r="H6" s="46"/>
      <c r="I6" s="46"/>
      <c r="J6" s="46"/>
      <c r="K6" s="46"/>
      <c r="L6" s="46"/>
      <c r="M6" s="46"/>
      <c r="N6" s="43"/>
    </row>
    <row r="7" spans="2:14" ht="16.5" thickBot="1" x14ac:dyDescent="0.3">
      <c r="B7" s="132" t="s">
        <v>100</v>
      </c>
      <c r="C7" s="50" t="s">
        <v>101</v>
      </c>
      <c r="D7" s="51"/>
      <c r="E7" s="132" t="s">
        <v>102</v>
      </c>
      <c r="F7" s="52" t="s">
        <v>103</v>
      </c>
      <c r="G7" s="53"/>
      <c r="H7" s="46"/>
      <c r="I7" s="46"/>
      <c r="J7" s="46"/>
      <c r="K7" s="48"/>
      <c r="L7" s="46"/>
      <c r="M7" s="46"/>
      <c r="N7" s="43"/>
    </row>
    <row r="8" spans="2:14" ht="19.5" thickBot="1" x14ac:dyDescent="0.35">
      <c r="B8" s="133"/>
      <c r="C8" s="63" t="s">
        <v>120</v>
      </c>
      <c r="D8" s="54"/>
      <c r="E8" s="133"/>
      <c r="F8" s="55" t="s">
        <v>130</v>
      </c>
      <c r="G8" s="53"/>
      <c r="H8" s="46"/>
      <c r="I8" s="48"/>
      <c r="J8" s="122"/>
      <c r="K8" s="150" t="s">
        <v>151</v>
      </c>
      <c r="L8" s="123"/>
      <c r="M8" s="46"/>
      <c r="N8" s="43"/>
    </row>
    <row r="9" spans="2:14" ht="16.5" thickBot="1" x14ac:dyDescent="0.3">
      <c r="B9" s="95"/>
      <c r="C9" s="98">
        <v>9.375E-2</v>
      </c>
      <c r="D9" s="54"/>
      <c r="E9" s="107"/>
      <c r="F9" s="108" t="s">
        <v>126</v>
      </c>
      <c r="G9" s="59"/>
      <c r="H9" s="61"/>
      <c r="I9" s="61"/>
      <c r="J9" s="149"/>
      <c r="K9" s="151" t="s">
        <v>152</v>
      </c>
      <c r="L9" s="123"/>
      <c r="M9" s="46"/>
      <c r="N9" s="43"/>
    </row>
    <row r="10" spans="2:14" ht="16.5" thickBot="1" x14ac:dyDescent="0.3">
      <c r="B10" s="56"/>
      <c r="D10" s="53"/>
      <c r="E10" s="57"/>
      <c r="G10" s="58"/>
      <c r="H10" s="132" t="s">
        <v>104</v>
      </c>
      <c r="I10" s="52" t="s">
        <v>105</v>
      </c>
      <c r="J10" s="59"/>
      <c r="K10" s="66"/>
      <c r="L10" s="46"/>
      <c r="M10" s="46"/>
      <c r="N10" s="43"/>
    </row>
    <row r="11" spans="2:14" ht="21" customHeight="1" thickBot="1" x14ac:dyDescent="0.3">
      <c r="B11" s="132" t="s">
        <v>106</v>
      </c>
      <c r="C11" s="50" t="s">
        <v>107</v>
      </c>
      <c r="D11" s="54"/>
      <c r="E11" s="132" t="s">
        <v>108</v>
      </c>
      <c r="F11" s="60" t="s">
        <v>109</v>
      </c>
      <c r="G11" s="61"/>
      <c r="H11" s="133"/>
      <c r="I11" s="62" t="s">
        <v>143</v>
      </c>
      <c r="J11" s="61"/>
      <c r="L11" s="53"/>
      <c r="M11" s="46"/>
      <c r="N11" s="43"/>
    </row>
    <row r="12" spans="2:14" ht="20.25" customHeight="1" thickBot="1" x14ac:dyDescent="0.3">
      <c r="B12" s="133"/>
      <c r="C12" s="63" t="s">
        <v>119</v>
      </c>
      <c r="D12" s="64"/>
      <c r="E12" s="133"/>
      <c r="F12" s="62" t="s">
        <v>128</v>
      </c>
      <c r="G12" s="61"/>
      <c r="H12" s="109"/>
      <c r="I12" s="113" t="s">
        <v>147</v>
      </c>
      <c r="J12" s="61"/>
      <c r="L12" s="53"/>
      <c r="M12" s="46"/>
      <c r="N12" s="43"/>
    </row>
    <row r="13" spans="2:14" ht="20.25" customHeight="1" thickBot="1" x14ac:dyDescent="0.35">
      <c r="B13" s="95"/>
      <c r="C13" s="98">
        <v>0.4375</v>
      </c>
      <c r="D13" s="72"/>
      <c r="E13" s="107"/>
      <c r="F13" s="106" t="s">
        <v>127</v>
      </c>
      <c r="G13" s="61"/>
      <c r="H13" s="61"/>
      <c r="I13" s="65"/>
      <c r="J13" s="61"/>
      <c r="K13" s="118" t="s">
        <v>145</v>
      </c>
      <c r="L13" s="73"/>
      <c r="M13" s="46"/>
      <c r="N13" s="43"/>
    </row>
    <row r="14" spans="2:14" ht="19.5" thickBot="1" x14ac:dyDescent="0.35">
      <c r="B14" s="56"/>
      <c r="C14" s="66"/>
      <c r="D14" s="53"/>
      <c r="E14" s="56"/>
      <c r="F14" s="67"/>
      <c r="G14" s="61"/>
      <c r="H14" s="68"/>
      <c r="I14" s="65"/>
      <c r="J14" s="61"/>
      <c r="K14" s="117" t="s">
        <v>149</v>
      </c>
      <c r="L14" s="46"/>
      <c r="M14" s="46"/>
      <c r="N14" s="43"/>
    </row>
    <row r="15" spans="2:14" ht="16.5" thickBot="1" x14ac:dyDescent="0.3">
      <c r="B15" s="132" t="s">
        <v>110</v>
      </c>
      <c r="C15" s="50" t="s">
        <v>111</v>
      </c>
      <c r="D15" s="54"/>
      <c r="E15" s="132" t="s">
        <v>112</v>
      </c>
      <c r="F15" s="60" t="s">
        <v>113</v>
      </c>
      <c r="G15" s="69"/>
      <c r="H15" s="61"/>
      <c r="I15" s="67"/>
      <c r="J15" s="61"/>
      <c r="K15" s="121" t="s">
        <v>1</v>
      </c>
      <c r="L15" s="119"/>
      <c r="M15" s="46"/>
      <c r="N15" s="43"/>
    </row>
    <row r="16" spans="2:14" ht="32.25" thickBot="1" x14ac:dyDescent="0.3">
      <c r="B16" s="133"/>
      <c r="C16" s="63" t="s">
        <v>125</v>
      </c>
      <c r="D16" s="64"/>
      <c r="E16" s="134"/>
      <c r="F16" s="104" t="s">
        <v>129</v>
      </c>
      <c r="G16" s="61"/>
      <c r="H16" s="132" t="s">
        <v>114</v>
      </c>
      <c r="I16" s="52" t="s">
        <v>134</v>
      </c>
      <c r="J16" s="61"/>
      <c r="K16" s="120" t="s">
        <v>123</v>
      </c>
      <c r="L16" s="46"/>
      <c r="M16" s="46"/>
      <c r="N16" s="43"/>
    </row>
    <row r="17" spans="2:14" ht="32.25" customHeight="1" thickBot="1" x14ac:dyDescent="0.3">
      <c r="B17" s="96"/>
      <c r="C17" s="100">
        <v>0.38541666666666669</v>
      </c>
      <c r="D17" s="54"/>
      <c r="E17" s="105"/>
      <c r="F17" s="106" t="s">
        <v>133</v>
      </c>
      <c r="G17" s="69"/>
      <c r="H17" s="133"/>
      <c r="I17" s="112" t="s">
        <v>135</v>
      </c>
      <c r="J17" s="61"/>
      <c r="K17" s="94" t="s">
        <v>150</v>
      </c>
      <c r="L17" s="93" t="s">
        <v>138</v>
      </c>
      <c r="M17" s="115" t="s">
        <v>148</v>
      </c>
      <c r="N17" s="43"/>
    </row>
    <row r="18" spans="2:14" ht="16.5" thickBot="1" x14ac:dyDescent="0.3">
      <c r="B18" s="56"/>
      <c r="C18" s="57"/>
      <c r="D18" s="53"/>
      <c r="E18" s="70"/>
      <c r="F18" s="57"/>
      <c r="G18" s="61"/>
      <c r="H18" s="61"/>
      <c r="I18" s="61"/>
      <c r="J18" s="61"/>
      <c r="K18" s="94" t="s">
        <v>144</v>
      </c>
      <c r="L18" s="93" t="s">
        <v>139</v>
      </c>
      <c r="M18" s="115" t="s">
        <v>148</v>
      </c>
      <c r="N18" s="43"/>
    </row>
    <row r="19" spans="2:14" ht="16.5" thickBot="1" x14ac:dyDescent="0.3">
      <c r="B19" s="132" t="s">
        <v>115</v>
      </c>
      <c r="C19" s="50" t="s">
        <v>116</v>
      </c>
      <c r="D19" s="51"/>
      <c r="E19" s="132" t="s">
        <v>117</v>
      </c>
      <c r="F19" s="60" t="s">
        <v>118</v>
      </c>
      <c r="G19" s="61"/>
      <c r="H19" s="61"/>
      <c r="I19" s="61"/>
      <c r="J19" s="61"/>
      <c r="K19" s="94" t="s">
        <v>142</v>
      </c>
      <c r="L19" s="115" t="s">
        <v>140</v>
      </c>
      <c r="M19" s="115" t="s">
        <v>146</v>
      </c>
      <c r="N19" s="43"/>
    </row>
    <row r="20" spans="2:14" ht="16.5" thickBot="1" x14ac:dyDescent="0.3">
      <c r="B20" s="133"/>
      <c r="C20" s="63" t="s">
        <v>124</v>
      </c>
      <c r="D20" s="64"/>
      <c r="E20" s="133"/>
      <c r="F20" s="62" t="s">
        <v>131</v>
      </c>
      <c r="G20" s="71"/>
      <c r="H20" s="71"/>
      <c r="I20" s="71"/>
      <c r="J20" s="71"/>
      <c r="K20" s="114"/>
      <c r="L20" s="43"/>
      <c r="M20" s="43"/>
      <c r="N20" s="43"/>
    </row>
    <row r="21" spans="2:14" ht="16.5" thickBot="1" x14ac:dyDescent="0.3">
      <c r="B21" s="97"/>
      <c r="C21" s="99">
        <v>0.14583333333333334</v>
      </c>
      <c r="D21" s="102"/>
      <c r="E21" s="109"/>
      <c r="F21" s="97" t="s">
        <v>132</v>
      </c>
      <c r="G21" s="103"/>
      <c r="H21" s="46"/>
      <c r="I21" s="46"/>
      <c r="J21" s="46"/>
      <c r="K21" s="46"/>
      <c r="L21" s="43"/>
      <c r="M21" s="43"/>
      <c r="N21" s="43"/>
    </row>
    <row r="22" spans="2:14" ht="16.5" customHeight="1" thickBot="1" x14ac:dyDescent="0.3">
      <c r="B22" s="71"/>
      <c r="C22" s="71"/>
      <c r="D22" s="101"/>
      <c r="E22" s="61"/>
      <c r="F22" s="61"/>
      <c r="G22" s="103"/>
      <c r="H22" s="46"/>
      <c r="I22" s="46"/>
      <c r="J22" s="46"/>
      <c r="K22" s="46"/>
      <c r="L22" s="43"/>
      <c r="M22" s="43"/>
      <c r="N22" s="43"/>
    </row>
    <row r="23" spans="2:14" ht="16.5" thickBot="1" x14ac:dyDescent="0.3">
      <c r="B23" s="46"/>
      <c r="C23" s="46"/>
      <c r="D23" s="110"/>
      <c r="E23" s="61"/>
      <c r="F23" s="61"/>
      <c r="G23" s="111"/>
      <c r="H23" s="46"/>
      <c r="I23" s="46"/>
      <c r="J23" s="46"/>
      <c r="K23" s="46"/>
      <c r="L23" s="43"/>
      <c r="M23" s="43"/>
      <c r="N23" s="43"/>
    </row>
    <row r="24" spans="2:14" ht="16.5" thickBot="1" x14ac:dyDescent="0.3">
      <c r="B24" s="46"/>
      <c r="C24" s="46"/>
      <c r="D24" s="46"/>
      <c r="E24" s="71"/>
      <c r="F24" s="71"/>
      <c r="G24" s="46"/>
      <c r="H24" s="46"/>
      <c r="I24" s="46"/>
      <c r="J24" s="46"/>
      <c r="K24" s="46"/>
      <c r="L24" s="43"/>
      <c r="M24" s="43"/>
      <c r="N24" s="43"/>
    </row>
    <row r="25" spans="2:14" ht="16.5" thickBo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3"/>
      <c r="M25" s="43"/>
      <c r="N25" s="43"/>
    </row>
    <row r="26" spans="2:14" ht="16.5" thickBo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3"/>
      <c r="M26" s="43"/>
      <c r="N26" s="43"/>
    </row>
    <row r="27" spans="2:14" ht="16.5" thickBo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3"/>
      <c r="M27" s="43"/>
      <c r="N27" s="43"/>
    </row>
    <row r="28" spans="2:14" ht="16.5" thickBo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3"/>
      <c r="M28" s="43"/>
      <c r="N28" s="43"/>
    </row>
    <row r="29" spans="2:14" ht="16.5" thickBo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3"/>
      <c r="M29" s="43"/>
      <c r="N29" s="43"/>
    </row>
    <row r="30" spans="2:14" ht="16.5" thickBo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3"/>
      <c r="M30" s="43"/>
      <c r="N30" s="43"/>
    </row>
    <row r="31" spans="2:14" ht="16.5" thickBo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3"/>
      <c r="M31" s="43"/>
      <c r="N31" s="43"/>
    </row>
    <row r="32" spans="2:14" ht="16.5" thickBo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3"/>
      <c r="M32" s="43"/>
      <c r="N32" s="43"/>
    </row>
    <row r="33" spans="2:14" ht="16.5" thickBot="1" x14ac:dyDescent="0.3">
      <c r="B33" s="135"/>
      <c r="C33" s="136"/>
      <c r="D33" s="136"/>
      <c r="E33" s="136"/>
      <c r="F33" s="136"/>
      <c r="G33" s="136"/>
      <c r="H33" s="137"/>
      <c r="I33" s="46"/>
      <c r="J33" s="46"/>
      <c r="K33" s="46"/>
      <c r="L33" s="43"/>
      <c r="M33" s="43"/>
      <c r="N33" s="43"/>
    </row>
    <row r="34" spans="2:14" ht="16.5" thickBo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3"/>
      <c r="M34" s="43"/>
      <c r="N34" s="43"/>
    </row>
    <row r="35" spans="2:14" ht="16.5" thickBo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3"/>
      <c r="M35" s="43"/>
      <c r="N35" s="43"/>
    </row>
    <row r="36" spans="2:14" ht="16.5" thickBo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3"/>
      <c r="M36" s="43"/>
      <c r="N36" s="43"/>
    </row>
    <row r="37" spans="2:14" ht="16.5" thickBo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3"/>
      <c r="M37" s="43"/>
      <c r="N37" s="43"/>
    </row>
    <row r="38" spans="2:14" ht="16.5" thickBo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3"/>
      <c r="M38" s="43"/>
      <c r="N38" s="43"/>
    </row>
    <row r="39" spans="2:14" ht="16.5" thickBo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3"/>
      <c r="M39" s="43"/>
      <c r="N39" s="43"/>
    </row>
    <row r="40" spans="2:14" ht="15.75" thickBot="1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 ht="15.75" thickBot="1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2:14" ht="15.75" thickBot="1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15.75" thickBot="1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 ht="15.75" thickBot="1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2:14" ht="15.75" thickBot="1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2:14" ht="15.75" thickBot="1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2:14" ht="15.75" thickBot="1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2:14" ht="15.75" thickBot="1" x14ac:dyDescent="0.3">
      <c r="B48" s="129"/>
      <c r="C48" s="130"/>
      <c r="D48" s="130"/>
      <c r="E48" s="130"/>
      <c r="F48" s="130"/>
      <c r="G48" s="130"/>
      <c r="H48" s="131"/>
      <c r="I48" s="43"/>
      <c r="J48" s="43"/>
      <c r="K48" s="43"/>
      <c r="L48" s="43"/>
      <c r="M48" s="43"/>
      <c r="N48" s="43"/>
    </row>
    <row r="49" spans="2:14" ht="15.75" thickBot="1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2:14" ht="15.75" thickBot="1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2:14" ht="15.75" thickBot="1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2:14" ht="15.75" thickBot="1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2:14" ht="15.75" thickBot="1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2:14" ht="15.75" thickBot="1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2:14" ht="15.75" thickBot="1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2:14" ht="15.75" thickBot="1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2:14" ht="15.75" thickBot="1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2:14" ht="15.75" thickBot="1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2:14" ht="15.75" thickBot="1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2:14" ht="15.75" thickBot="1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2:14" ht="15.75" thickBot="1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2:14" ht="15.75" thickBot="1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2:14" ht="15.75" thickBot="1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2:14" ht="15.75" thickBot="1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2:14" ht="15.75" thickBot="1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2:14" ht="15.75" thickBot="1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2:14" ht="15.75" thickBot="1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2:14" ht="15.75" thickBot="1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2:14" ht="15.75" thickBot="1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2:14" ht="15.75" thickBot="1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2:14" ht="15.75" thickBot="1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2:14" ht="15.75" thickBot="1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2:14" ht="15.75" thickBot="1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2:14" ht="15.75" thickBot="1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2:14" ht="15.75" thickBot="1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2:14" ht="15.75" thickBot="1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2:14" ht="15.75" thickBot="1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</row>
    <row r="78" spans="2:14" ht="15.75" thickBot="1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2:14" ht="15.75" thickBot="1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2:14" ht="15.75" thickBot="1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2:14" ht="15.75" thickBot="1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2:14" ht="15.75" thickBot="1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2:14" ht="15.75" thickBot="1" x14ac:dyDescent="0.3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2:14" ht="15.75" thickBot="1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</row>
    <row r="85" spans="2:14" ht="15.75" thickBot="1" x14ac:dyDescent="0.3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</row>
    <row r="86" spans="2:14" ht="15.75" thickBot="1" x14ac:dyDescent="0.3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</row>
    <row r="87" spans="2:14" ht="15.75" thickBot="1" x14ac:dyDescent="0.3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</row>
    <row r="88" spans="2:14" ht="15.75" thickBot="1" x14ac:dyDescent="0.3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2:14" ht="15.75" thickBot="1" x14ac:dyDescent="0.3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2:14" ht="15.75" thickBot="1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2:14" ht="15.75" thickBot="1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2:14" ht="15.75" thickBot="1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2:14" ht="15.75" thickBot="1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2:14" ht="15.75" thickBot="1" x14ac:dyDescent="0.3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2:14" ht="15.75" thickBot="1" x14ac:dyDescent="0.3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</row>
    <row r="96" spans="2:14" ht="15.75" thickBot="1" x14ac:dyDescent="0.3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</row>
    <row r="97" spans="2:14" ht="15.75" thickBot="1" x14ac:dyDescent="0.3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</row>
    <row r="98" spans="2:14" ht="15.75" thickBot="1" x14ac:dyDescent="0.3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</row>
    <row r="99" spans="2:14" ht="15.75" thickBot="1" x14ac:dyDescent="0.3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2:14" ht="15.75" thickBot="1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2:14" ht="15.75" thickBot="1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2:14" ht="15.75" thickBot="1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2:14" ht="15.75" thickBot="1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</row>
    <row r="104" spans="2:14" ht="15.75" thickBot="1" x14ac:dyDescent="0.3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2:14" ht="15.75" thickBot="1" x14ac:dyDescent="0.3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2:14" ht="15.75" thickBot="1" x14ac:dyDescent="0.3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2:14" ht="15.75" thickBot="1" x14ac:dyDescent="0.3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2:14" ht="15.75" thickBot="1" x14ac:dyDescent="0.3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</row>
    <row r="109" spans="2:14" ht="15.75" thickBot="1" x14ac:dyDescent="0.3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2:14" ht="15.75" thickBot="1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2:14" ht="15.75" thickBot="1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2:14" ht="15.75" thickBot="1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</row>
    <row r="113" spans="2:14" ht="15.75" thickBot="1" x14ac:dyDescent="0.3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2:14" ht="15.75" thickBot="1" x14ac:dyDescent="0.3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2:14" ht="15.75" thickBot="1" x14ac:dyDescent="0.3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2:14" ht="15.75" thickBot="1" x14ac:dyDescent="0.3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</row>
    <row r="117" spans="2:14" ht="15.75" thickBot="1" x14ac:dyDescent="0.3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</row>
    <row r="118" spans="2:14" ht="15.75" thickBot="1" x14ac:dyDescent="0.3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</row>
    <row r="119" spans="2:14" ht="15.75" thickBot="1" x14ac:dyDescent="0.3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</row>
    <row r="120" spans="2:14" ht="15.75" thickBot="1" x14ac:dyDescent="0.3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</row>
    <row r="121" spans="2:14" ht="15.75" thickBot="1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</row>
    <row r="122" spans="2:14" ht="15.75" thickBot="1" x14ac:dyDescent="0.3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2:14" ht="15.75" thickBot="1" x14ac:dyDescent="0.3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2:14" ht="15.75" thickBot="1" x14ac:dyDescent="0.3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2:14" ht="15.75" thickBot="1" x14ac:dyDescent="0.3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</row>
    <row r="126" spans="2:14" ht="15.75" thickBot="1" x14ac:dyDescent="0.3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2:14" ht="15.75" thickBot="1" x14ac:dyDescent="0.3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2:14" ht="15.75" thickBot="1" x14ac:dyDescent="0.3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2:14" ht="15.75" thickBot="1" x14ac:dyDescent="0.3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2:14" ht="15.75" thickBot="1" x14ac:dyDescent="0.3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2:14" ht="15.75" thickBot="1" x14ac:dyDescent="0.3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2:14" ht="15.75" thickBot="1" x14ac:dyDescent="0.3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</row>
    <row r="133" spans="2:14" ht="15.75" thickBot="1" x14ac:dyDescent="0.3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2:14" ht="15.75" thickBot="1" x14ac:dyDescent="0.3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</row>
    <row r="135" spans="2:14" ht="15.75" thickBot="1" x14ac:dyDescent="0.3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</row>
    <row r="136" spans="2:14" ht="15.75" thickBot="1" x14ac:dyDescent="0.3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2:14" ht="15.75" thickBot="1" x14ac:dyDescent="0.3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2:14" ht="15.75" thickBot="1" x14ac:dyDescent="0.3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2:14" ht="15.75" thickBot="1" x14ac:dyDescent="0.3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2:14" ht="15.75" thickBot="1" x14ac:dyDescent="0.3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2:14" ht="15.75" thickBot="1" x14ac:dyDescent="0.3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</row>
    <row r="142" spans="2:14" ht="15.75" thickBot="1" x14ac:dyDescent="0.3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</row>
    <row r="143" spans="2:14" ht="15.75" thickBot="1" x14ac:dyDescent="0.3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</row>
    <row r="144" spans="2:14" ht="15.75" thickBot="1" x14ac:dyDescent="0.3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</row>
    <row r="145" spans="2:14" ht="15.75" thickBot="1" x14ac:dyDescent="0.3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</row>
    <row r="146" spans="2:14" ht="15.75" thickBot="1" x14ac:dyDescent="0.3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</row>
    <row r="147" spans="2:14" ht="15.75" thickBot="1" x14ac:dyDescent="0.3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2:14" ht="15.75" thickBot="1" x14ac:dyDescent="0.3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</row>
    <row r="149" spans="2:14" ht="15.75" thickBot="1" x14ac:dyDescent="0.3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2:14" ht="15.75" thickBot="1" x14ac:dyDescent="0.3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2:14" ht="15.75" thickBot="1" x14ac:dyDescent="0.3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</row>
    <row r="152" spans="2:14" ht="15.75" thickBot="1" x14ac:dyDescent="0.3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</row>
    <row r="153" spans="2:14" ht="15.75" thickBot="1" x14ac:dyDescent="0.3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2:14" ht="15.75" thickBot="1" x14ac:dyDescent="0.3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</row>
    <row r="155" spans="2:14" ht="15.75" thickBot="1" x14ac:dyDescent="0.3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</row>
    <row r="156" spans="2:14" ht="15.75" thickBot="1" x14ac:dyDescent="0.3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2:14" ht="15.75" thickBot="1" x14ac:dyDescent="0.3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</row>
    <row r="158" spans="2:14" ht="15.75" thickBot="1" x14ac:dyDescent="0.3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2:14" ht="15.75" thickBot="1" x14ac:dyDescent="0.3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2:14" ht="15.75" thickBot="1" x14ac:dyDescent="0.3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2:14" ht="15.75" thickBot="1" x14ac:dyDescent="0.3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2:14" ht="15.75" thickBot="1" x14ac:dyDescent="0.3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2:14" ht="15.75" thickBot="1" x14ac:dyDescent="0.3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2:14" ht="15.75" thickBot="1" x14ac:dyDescent="0.3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2:14" ht="15.75" thickBot="1" x14ac:dyDescent="0.3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2:14" ht="15.75" thickBot="1" x14ac:dyDescent="0.3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2:14" ht="15.75" thickBot="1" x14ac:dyDescent="0.3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</row>
    <row r="168" spans="2:14" ht="15.75" thickBot="1" x14ac:dyDescent="0.3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2:14" ht="15.75" thickBot="1" x14ac:dyDescent="0.3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2:14" ht="15.75" thickBot="1" x14ac:dyDescent="0.3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</row>
    <row r="171" spans="2:14" ht="15.75" thickBot="1" x14ac:dyDescent="0.3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2:14" ht="15.75" thickBot="1" x14ac:dyDescent="0.3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</row>
    <row r="173" spans="2:14" ht="15.75" thickBot="1" x14ac:dyDescent="0.3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</row>
    <row r="174" spans="2:14" ht="15.75" thickBot="1" x14ac:dyDescent="0.3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2:14" ht="15.75" thickBot="1" x14ac:dyDescent="0.3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</row>
    <row r="176" spans="2:14" ht="15.75" thickBot="1" x14ac:dyDescent="0.3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</row>
    <row r="177" spans="2:14" ht="15.75" thickBot="1" x14ac:dyDescent="0.3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</row>
    <row r="178" spans="2:14" ht="15.75" thickBot="1" x14ac:dyDescent="0.3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</row>
    <row r="179" spans="2:14" ht="15.75" thickBot="1" x14ac:dyDescent="0.3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</row>
    <row r="180" spans="2:14" ht="15.75" thickBot="1" x14ac:dyDescent="0.3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</row>
    <row r="181" spans="2:14" ht="15.75" thickBot="1" x14ac:dyDescent="0.3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</row>
    <row r="182" spans="2:14" ht="15.75" thickBot="1" x14ac:dyDescent="0.3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</row>
    <row r="183" spans="2:14" ht="15.75" thickBot="1" x14ac:dyDescent="0.3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</row>
    <row r="184" spans="2:14" ht="15.75" thickBot="1" x14ac:dyDescent="0.3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</row>
    <row r="185" spans="2:14" ht="15.75" thickBot="1" x14ac:dyDescent="0.3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</row>
    <row r="186" spans="2:14" ht="15.75" thickBot="1" x14ac:dyDescent="0.3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</row>
    <row r="187" spans="2:14" ht="15.75" thickBot="1" x14ac:dyDescent="0.3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</row>
    <row r="188" spans="2:14" ht="15.75" thickBot="1" x14ac:dyDescent="0.3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</row>
    <row r="189" spans="2:14" ht="15.75" thickBot="1" x14ac:dyDescent="0.3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</row>
    <row r="190" spans="2:14" ht="15.75" thickBot="1" x14ac:dyDescent="0.3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2:14" ht="15.75" thickBot="1" x14ac:dyDescent="0.3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2:14" ht="15.75" thickBot="1" x14ac:dyDescent="0.3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</row>
    <row r="193" spans="2:14" ht="15.75" thickBot="1" x14ac:dyDescent="0.3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</row>
    <row r="194" spans="2:14" ht="15.75" thickBot="1" x14ac:dyDescent="0.3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</row>
    <row r="195" spans="2:14" ht="15.75" thickBot="1" x14ac:dyDescent="0.3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2:14" ht="15.75" thickBot="1" x14ac:dyDescent="0.3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</row>
    <row r="197" spans="2:14" ht="15.75" thickBot="1" x14ac:dyDescent="0.3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</row>
    <row r="198" spans="2:14" ht="15.75" thickBot="1" x14ac:dyDescent="0.3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2:14" ht="15.75" thickBot="1" x14ac:dyDescent="0.3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</row>
    <row r="200" spans="2:14" ht="15.75" thickBot="1" x14ac:dyDescent="0.3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</row>
    <row r="201" spans="2:14" ht="15.75" thickBot="1" x14ac:dyDescent="0.3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</row>
    <row r="202" spans="2:14" ht="15.75" thickBot="1" x14ac:dyDescent="0.3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</row>
    <row r="203" spans="2:14" ht="15.75" thickBot="1" x14ac:dyDescent="0.3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  <row r="204" spans="2:14" ht="15.75" thickBot="1" x14ac:dyDescent="0.3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</row>
    <row r="205" spans="2:14" ht="15.75" thickBot="1" x14ac:dyDescent="0.3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2:14" ht="15.75" thickBot="1" x14ac:dyDescent="0.3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</row>
    <row r="207" spans="2:14" ht="15.75" thickBot="1" x14ac:dyDescent="0.3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2:14" ht="15.75" thickBot="1" x14ac:dyDescent="0.3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</row>
    <row r="209" spans="2:14" ht="15.75" thickBot="1" x14ac:dyDescent="0.3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</row>
    <row r="210" spans="2:14" ht="15.75" thickBot="1" x14ac:dyDescent="0.3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</row>
    <row r="211" spans="2:14" ht="15.75" thickBot="1" x14ac:dyDescent="0.3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</row>
    <row r="212" spans="2:14" ht="15.75" thickBot="1" x14ac:dyDescent="0.3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</row>
    <row r="213" spans="2:14" ht="15.75" thickBot="1" x14ac:dyDescent="0.3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</row>
    <row r="214" spans="2:14" ht="15.75" thickBot="1" x14ac:dyDescent="0.3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</row>
    <row r="215" spans="2:14" ht="15.75" thickBot="1" x14ac:dyDescent="0.3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</row>
    <row r="216" spans="2:14" ht="15.75" thickBot="1" x14ac:dyDescent="0.3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</row>
    <row r="217" spans="2:14" ht="15.75" thickBot="1" x14ac:dyDescent="0.3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</row>
    <row r="218" spans="2:14" ht="15.75" thickBot="1" x14ac:dyDescent="0.3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</row>
    <row r="219" spans="2:14" ht="15.75" thickBot="1" x14ac:dyDescent="0.3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</row>
    <row r="220" spans="2:14" ht="15.75" thickBot="1" x14ac:dyDescent="0.3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</row>
    <row r="221" spans="2:14" ht="15.75" thickBot="1" x14ac:dyDescent="0.3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</row>
    <row r="222" spans="2:14" ht="15.75" thickBot="1" x14ac:dyDescent="0.3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</row>
    <row r="223" spans="2:14" ht="15.75" thickBot="1" x14ac:dyDescent="0.3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</row>
    <row r="224" spans="2:14" ht="15.75" thickBot="1" x14ac:dyDescent="0.3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</row>
    <row r="225" spans="2:14" ht="15.75" thickBot="1" x14ac:dyDescent="0.3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2:14" ht="15.75" thickBot="1" x14ac:dyDescent="0.3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</row>
    <row r="227" spans="2:14" ht="15.75" thickBot="1" x14ac:dyDescent="0.3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</row>
    <row r="228" spans="2:14" ht="15.75" thickBot="1" x14ac:dyDescent="0.3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</row>
    <row r="229" spans="2:14" ht="15.75" thickBot="1" x14ac:dyDescent="0.3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</row>
    <row r="230" spans="2:14" ht="15.75" thickBot="1" x14ac:dyDescent="0.3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</row>
    <row r="231" spans="2:14" ht="15.75" thickBot="1" x14ac:dyDescent="0.3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</row>
    <row r="232" spans="2:14" ht="15.75" thickBot="1" x14ac:dyDescent="0.3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</row>
    <row r="233" spans="2:14" ht="15.75" thickBot="1" x14ac:dyDescent="0.3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</row>
    <row r="234" spans="2:14" ht="15.75" thickBot="1" x14ac:dyDescent="0.3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</row>
    <row r="235" spans="2:14" ht="15.75" thickBot="1" x14ac:dyDescent="0.3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</row>
    <row r="236" spans="2:14" ht="15.75" thickBot="1" x14ac:dyDescent="0.3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</row>
    <row r="237" spans="2:14" ht="15.75" thickBot="1" x14ac:dyDescent="0.3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</row>
    <row r="238" spans="2:14" ht="15.75" thickBot="1" x14ac:dyDescent="0.3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</row>
    <row r="239" spans="2:14" ht="15.75" thickBot="1" x14ac:dyDescent="0.3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</row>
    <row r="240" spans="2:14" ht="15.75" thickBot="1" x14ac:dyDescent="0.3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</row>
    <row r="241" spans="2:14" ht="15.75" thickBot="1" x14ac:dyDescent="0.3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</row>
    <row r="242" spans="2:14" ht="15.75" thickBot="1" x14ac:dyDescent="0.3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2:14" ht="15.75" thickBot="1" x14ac:dyDescent="0.3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</row>
    <row r="244" spans="2:14" ht="15.75" thickBot="1" x14ac:dyDescent="0.3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</row>
    <row r="245" spans="2:14" ht="15.75" thickBot="1" x14ac:dyDescent="0.3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</row>
    <row r="246" spans="2:14" ht="15.75" thickBot="1" x14ac:dyDescent="0.3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</row>
    <row r="247" spans="2:14" ht="15.75" thickBot="1" x14ac:dyDescent="0.3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</row>
    <row r="248" spans="2:14" ht="15.75" thickBot="1" x14ac:dyDescent="0.3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</row>
    <row r="249" spans="2:14" ht="15.75" thickBot="1" x14ac:dyDescent="0.3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</row>
    <row r="250" spans="2:14" ht="15.75" thickBot="1" x14ac:dyDescent="0.3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</row>
    <row r="251" spans="2:14" ht="15.75" thickBot="1" x14ac:dyDescent="0.3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</row>
    <row r="252" spans="2:14" ht="15.75" thickBot="1" x14ac:dyDescent="0.3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</row>
    <row r="253" spans="2:14" ht="15.75" thickBot="1" x14ac:dyDescent="0.3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</row>
    <row r="254" spans="2:14" ht="15.75" thickBot="1" x14ac:dyDescent="0.3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</row>
    <row r="255" spans="2:14" ht="15.75" thickBot="1" x14ac:dyDescent="0.3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</row>
    <row r="256" spans="2:14" ht="15.75" thickBot="1" x14ac:dyDescent="0.3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</row>
    <row r="257" spans="2:14" ht="15.75" thickBot="1" x14ac:dyDescent="0.3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</row>
    <row r="258" spans="2:14" ht="15.75" thickBot="1" x14ac:dyDescent="0.3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</row>
    <row r="259" spans="2:14" ht="15.75" thickBot="1" x14ac:dyDescent="0.3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</row>
    <row r="260" spans="2:14" ht="15.75" thickBot="1" x14ac:dyDescent="0.3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</row>
    <row r="261" spans="2:14" ht="15.75" thickBot="1" x14ac:dyDescent="0.3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</row>
    <row r="262" spans="2:14" ht="15.75" thickBot="1" x14ac:dyDescent="0.3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</row>
    <row r="263" spans="2:14" ht="15.75" thickBot="1" x14ac:dyDescent="0.3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</row>
    <row r="264" spans="2:14" ht="15.75" thickBot="1" x14ac:dyDescent="0.3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</row>
    <row r="265" spans="2:14" ht="15.75" thickBot="1" x14ac:dyDescent="0.3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</row>
    <row r="266" spans="2:14" ht="15.75" thickBot="1" x14ac:dyDescent="0.3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</row>
    <row r="267" spans="2:14" ht="15.75" thickBot="1" x14ac:dyDescent="0.3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</row>
    <row r="268" spans="2:14" ht="15.75" thickBot="1" x14ac:dyDescent="0.3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2:14" ht="15.75" thickBot="1" x14ac:dyDescent="0.3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2:14" ht="15.75" thickBot="1" x14ac:dyDescent="0.3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2:14" ht="15.75" thickBot="1" x14ac:dyDescent="0.3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2:14" ht="15.75" thickBot="1" x14ac:dyDescent="0.3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2:14" ht="15.75" thickBot="1" x14ac:dyDescent="0.3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2:14" ht="15.75" thickBot="1" x14ac:dyDescent="0.3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2:14" ht="15.75" thickBot="1" x14ac:dyDescent="0.3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2:14" ht="15.75" thickBot="1" x14ac:dyDescent="0.3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2:14" ht="15.75" thickBot="1" x14ac:dyDescent="0.3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2:14" ht="15.75" thickBot="1" x14ac:dyDescent="0.3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2:14" ht="15.75" thickBot="1" x14ac:dyDescent="0.3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2:14" ht="15.75" thickBot="1" x14ac:dyDescent="0.3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2:14" ht="15.75" thickBot="1" x14ac:dyDescent="0.3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2:14" ht="15.75" thickBot="1" x14ac:dyDescent="0.3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2:14" ht="15.75" thickBot="1" x14ac:dyDescent="0.3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2:14" ht="15.75" thickBot="1" x14ac:dyDescent="0.3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2:14" ht="15.75" thickBot="1" x14ac:dyDescent="0.3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2:14" ht="15.75" thickBot="1" x14ac:dyDescent="0.3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2:14" ht="15.75" thickBot="1" x14ac:dyDescent="0.3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2:14" ht="15.75" thickBot="1" x14ac:dyDescent="0.3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2:14" ht="15.75" thickBot="1" x14ac:dyDescent="0.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2:14" ht="15.75" thickBot="1" x14ac:dyDescent="0.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2:14" ht="15.75" thickBot="1" x14ac:dyDescent="0.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2:14" ht="15.75" thickBot="1" x14ac:dyDescent="0.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2:14" ht="15.75" thickBot="1" x14ac:dyDescent="0.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2:14" ht="15.75" thickBot="1" x14ac:dyDescent="0.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2:14" ht="15.75" thickBot="1" x14ac:dyDescent="0.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2:14" ht="15.75" thickBot="1" x14ac:dyDescent="0.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</row>
    <row r="297" spans="2:14" ht="15.75" thickBot="1" x14ac:dyDescent="0.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</row>
    <row r="298" spans="2:14" ht="15.75" thickBot="1" x14ac:dyDescent="0.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</row>
    <row r="299" spans="2:14" ht="15.75" thickBot="1" x14ac:dyDescent="0.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</row>
    <row r="300" spans="2:14" ht="15.75" thickBot="1" x14ac:dyDescent="0.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</row>
    <row r="301" spans="2:14" ht="15.75" thickBot="1" x14ac:dyDescent="0.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</row>
    <row r="302" spans="2:14" ht="15.75" thickBot="1" x14ac:dyDescent="0.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</row>
    <row r="303" spans="2:14" ht="15.75" thickBot="1" x14ac:dyDescent="0.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</row>
    <row r="304" spans="2:14" ht="15.75" thickBot="1" x14ac:dyDescent="0.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</row>
    <row r="305" spans="2:14" ht="15.75" thickBot="1" x14ac:dyDescent="0.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</row>
    <row r="306" spans="2:14" ht="15.75" thickBot="1" x14ac:dyDescent="0.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</row>
    <row r="307" spans="2:14" ht="15.75" thickBot="1" x14ac:dyDescent="0.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</row>
    <row r="308" spans="2:14" ht="15.75" thickBot="1" x14ac:dyDescent="0.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</row>
    <row r="309" spans="2:14" ht="15.75" thickBot="1" x14ac:dyDescent="0.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</row>
    <row r="310" spans="2:14" ht="15.75" thickBot="1" x14ac:dyDescent="0.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</row>
    <row r="311" spans="2:14" ht="15.75" thickBot="1" x14ac:dyDescent="0.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</row>
    <row r="312" spans="2:14" ht="15.75" thickBot="1" x14ac:dyDescent="0.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</row>
    <row r="313" spans="2:14" ht="15.75" thickBot="1" x14ac:dyDescent="0.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</row>
    <row r="314" spans="2:14" ht="15.75" thickBot="1" x14ac:dyDescent="0.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</row>
    <row r="315" spans="2:14" ht="15.75" thickBot="1" x14ac:dyDescent="0.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</row>
    <row r="316" spans="2:14" ht="15.75" thickBot="1" x14ac:dyDescent="0.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</row>
    <row r="317" spans="2:14" ht="15.75" thickBot="1" x14ac:dyDescent="0.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</row>
    <row r="318" spans="2:14" ht="15.75" thickBot="1" x14ac:dyDescent="0.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</row>
    <row r="319" spans="2:14" ht="15.75" thickBot="1" x14ac:dyDescent="0.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</row>
    <row r="320" spans="2:14" ht="15.75" thickBot="1" x14ac:dyDescent="0.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</row>
    <row r="321" spans="2:14" ht="15.75" thickBot="1" x14ac:dyDescent="0.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</row>
    <row r="322" spans="2:14" ht="15.75" thickBot="1" x14ac:dyDescent="0.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</row>
    <row r="323" spans="2:14" ht="15.75" thickBot="1" x14ac:dyDescent="0.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</row>
    <row r="324" spans="2:14" ht="15.75" thickBot="1" x14ac:dyDescent="0.3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</row>
    <row r="325" spans="2:14" ht="15.75" thickBot="1" x14ac:dyDescent="0.3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</row>
    <row r="326" spans="2:14" ht="15.75" thickBot="1" x14ac:dyDescent="0.3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</row>
    <row r="327" spans="2:14" ht="15.75" thickBot="1" x14ac:dyDescent="0.3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</row>
    <row r="328" spans="2:14" ht="15.75" thickBot="1" x14ac:dyDescent="0.3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</row>
    <row r="329" spans="2:14" ht="15.75" thickBot="1" x14ac:dyDescent="0.3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</row>
    <row r="330" spans="2:14" ht="15.75" thickBot="1" x14ac:dyDescent="0.3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</row>
    <row r="331" spans="2:14" ht="15.75" thickBot="1" x14ac:dyDescent="0.3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</row>
    <row r="332" spans="2:14" ht="15.75" thickBot="1" x14ac:dyDescent="0.3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</row>
    <row r="333" spans="2:14" ht="15.75" thickBot="1" x14ac:dyDescent="0.3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</row>
    <row r="334" spans="2:14" ht="15.75" thickBot="1" x14ac:dyDescent="0.3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</row>
    <row r="335" spans="2:14" ht="15.75" thickBot="1" x14ac:dyDescent="0.3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</row>
    <row r="336" spans="2:14" ht="15.75" thickBot="1" x14ac:dyDescent="0.3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</row>
    <row r="337" spans="2:14" ht="15.75" thickBot="1" x14ac:dyDescent="0.3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</row>
    <row r="338" spans="2:14" ht="15.75" thickBot="1" x14ac:dyDescent="0.3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</row>
    <row r="339" spans="2:14" ht="15.75" thickBot="1" x14ac:dyDescent="0.3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</row>
    <row r="340" spans="2:14" ht="15.75" thickBot="1" x14ac:dyDescent="0.3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</row>
    <row r="341" spans="2:14" ht="15.75" thickBot="1" x14ac:dyDescent="0.3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</row>
    <row r="342" spans="2:14" ht="15.75" thickBot="1" x14ac:dyDescent="0.3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</row>
    <row r="343" spans="2:14" ht="15.75" thickBot="1" x14ac:dyDescent="0.3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</row>
    <row r="344" spans="2:14" ht="15.75" thickBot="1" x14ac:dyDescent="0.3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</row>
    <row r="345" spans="2:14" ht="15.75" thickBot="1" x14ac:dyDescent="0.3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</row>
    <row r="346" spans="2:14" ht="15.75" thickBot="1" x14ac:dyDescent="0.3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</row>
    <row r="347" spans="2:14" ht="15.75" thickBot="1" x14ac:dyDescent="0.3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</row>
    <row r="348" spans="2:14" ht="15.75" thickBot="1" x14ac:dyDescent="0.3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</row>
    <row r="349" spans="2:14" ht="15.75" thickBot="1" x14ac:dyDescent="0.3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</row>
    <row r="350" spans="2:14" ht="15.75" thickBot="1" x14ac:dyDescent="0.3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</row>
    <row r="351" spans="2:14" ht="15.75" thickBot="1" x14ac:dyDescent="0.3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2:14" ht="15.75" thickBot="1" x14ac:dyDescent="0.3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2:14" ht="15.75" thickBot="1" x14ac:dyDescent="0.3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</row>
    <row r="354" spans="2:14" ht="15.75" thickBot="1" x14ac:dyDescent="0.3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2:14" ht="15.75" thickBot="1" x14ac:dyDescent="0.3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2:14" ht="15.75" thickBot="1" x14ac:dyDescent="0.3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</row>
    <row r="357" spans="2:14" ht="15.75" thickBot="1" x14ac:dyDescent="0.3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</row>
    <row r="358" spans="2:14" ht="15.75" thickBot="1" x14ac:dyDescent="0.3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</row>
    <row r="359" spans="2:14" ht="15.75" thickBot="1" x14ac:dyDescent="0.3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2:14" ht="15.75" thickBot="1" x14ac:dyDescent="0.3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2:14" ht="15.75" thickBot="1" x14ac:dyDescent="0.3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2:14" ht="15.75" thickBot="1" x14ac:dyDescent="0.3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2:14" ht="15.75" thickBot="1" x14ac:dyDescent="0.3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2:14" ht="15.75" thickBot="1" x14ac:dyDescent="0.3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2:14" ht="15.75" thickBot="1" x14ac:dyDescent="0.3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2:14" ht="15.75" thickBot="1" x14ac:dyDescent="0.3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</row>
    <row r="367" spans="2:14" ht="15.75" thickBot="1" x14ac:dyDescent="0.3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</row>
    <row r="368" spans="2:14" ht="15.75" thickBot="1" x14ac:dyDescent="0.3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2:14" ht="15.75" thickBot="1" x14ac:dyDescent="0.3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2:14" ht="15.75" thickBot="1" x14ac:dyDescent="0.3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  <row r="371" spans="2:14" ht="15.75" thickBot="1" x14ac:dyDescent="0.3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2:14" ht="15.75" thickBot="1" x14ac:dyDescent="0.3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</row>
    <row r="373" spans="2:14" ht="15.75" thickBot="1" x14ac:dyDescent="0.3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</row>
    <row r="374" spans="2:14" ht="15.75" thickBot="1" x14ac:dyDescent="0.3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</row>
    <row r="375" spans="2:14" ht="15.75" thickBot="1" x14ac:dyDescent="0.3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</row>
    <row r="376" spans="2:14" ht="15.75" thickBot="1" x14ac:dyDescent="0.3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</row>
    <row r="377" spans="2:14" ht="15.75" thickBot="1" x14ac:dyDescent="0.3"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</row>
    <row r="378" spans="2:14" ht="15.75" thickBot="1" x14ac:dyDescent="0.3"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</row>
    <row r="379" spans="2:14" ht="15.75" thickBot="1" x14ac:dyDescent="0.3"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</row>
    <row r="380" spans="2:14" ht="15.75" thickBot="1" x14ac:dyDescent="0.3"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</row>
    <row r="381" spans="2:14" ht="15.75" thickBot="1" x14ac:dyDescent="0.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</row>
    <row r="382" spans="2:14" ht="15.75" thickBot="1" x14ac:dyDescent="0.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2:14" ht="15.75" thickBot="1" x14ac:dyDescent="0.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2:14" ht="15.75" thickBot="1" x14ac:dyDescent="0.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</row>
    <row r="385" spans="2:14" ht="15.75" thickBot="1" x14ac:dyDescent="0.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</row>
    <row r="386" spans="2:14" ht="15.75" thickBot="1" x14ac:dyDescent="0.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2:14" ht="15.75" thickBot="1" x14ac:dyDescent="0.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2:14" ht="15.75" thickBot="1" x14ac:dyDescent="0.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2:14" ht="15.75" thickBot="1" x14ac:dyDescent="0.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2:14" ht="15.75" thickBot="1" x14ac:dyDescent="0.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2:14" ht="15.75" thickBot="1" x14ac:dyDescent="0.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2:14" ht="15.75" thickBot="1" x14ac:dyDescent="0.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2:14" ht="15.75" thickBot="1" x14ac:dyDescent="0.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2:14" ht="15.75" thickBot="1" x14ac:dyDescent="0.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2:14" ht="15.75" thickBot="1" x14ac:dyDescent="0.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2:14" ht="15.75" thickBot="1" x14ac:dyDescent="0.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</row>
    <row r="397" spans="2:14" ht="15.75" thickBot="1" x14ac:dyDescent="0.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</row>
    <row r="398" spans="2:14" ht="15.75" thickBot="1" x14ac:dyDescent="0.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2:14" ht="15.75" thickBot="1" x14ac:dyDescent="0.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</row>
    <row r="400" spans="2:14" ht="15.75" thickBot="1" x14ac:dyDescent="0.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</row>
    <row r="401" spans="2:14" ht="15.75" thickBot="1" x14ac:dyDescent="0.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</row>
    <row r="402" spans="2:14" ht="15.75" thickBot="1" x14ac:dyDescent="0.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</row>
    <row r="403" spans="2:14" ht="15.75" thickBot="1" x14ac:dyDescent="0.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</row>
    <row r="404" spans="2:14" ht="15.75" thickBot="1" x14ac:dyDescent="0.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</row>
    <row r="405" spans="2:14" ht="15.75" thickBot="1" x14ac:dyDescent="0.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</row>
    <row r="406" spans="2:14" ht="15.75" thickBot="1" x14ac:dyDescent="0.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</row>
    <row r="407" spans="2:14" ht="15.75" thickBot="1" x14ac:dyDescent="0.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</row>
    <row r="408" spans="2:14" ht="15.75" thickBot="1" x14ac:dyDescent="0.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</row>
    <row r="409" spans="2:14" ht="15.75" thickBot="1" x14ac:dyDescent="0.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</row>
    <row r="410" spans="2:14" ht="15.75" thickBot="1" x14ac:dyDescent="0.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</row>
    <row r="411" spans="2:14" ht="15.75" thickBot="1" x14ac:dyDescent="0.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</row>
    <row r="412" spans="2:14" ht="15.75" thickBot="1" x14ac:dyDescent="0.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</row>
    <row r="413" spans="2:14" ht="15.75" thickBot="1" x14ac:dyDescent="0.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</row>
    <row r="414" spans="2:14" ht="15.75" thickBot="1" x14ac:dyDescent="0.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</row>
    <row r="415" spans="2:14" ht="15.75" thickBot="1" x14ac:dyDescent="0.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</row>
    <row r="416" spans="2:14" ht="15.75" thickBot="1" x14ac:dyDescent="0.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</row>
    <row r="417" spans="2:14" ht="15.75" thickBot="1" x14ac:dyDescent="0.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</row>
    <row r="418" spans="2:14" ht="15.75" thickBot="1" x14ac:dyDescent="0.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</row>
    <row r="419" spans="2:14" ht="15.75" thickBot="1" x14ac:dyDescent="0.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</row>
    <row r="420" spans="2:14" ht="15.75" thickBot="1" x14ac:dyDescent="0.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</row>
    <row r="421" spans="2:14" ht="15.75" thickBot="1" x14ac:dyDescent="0.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</row>
    <row r="422" spans="2:14" ht="15.75" thickBot="1" x14ac:dyDescent="0.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</row>
    <row r="423" spans="2:14" ht="15.75" thickBot="1" x14ac:dyDescent="0.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</row>
    <row r="424" spans="2:14" ht="15.75" thickBot="1" x14ac:dyDescent="0.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</row>
    <row r="425" spans="2:14" ht="15.75" thickBot="1" x14ac:dyDescent="0.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</row>
    <row r="426" spans="2:14" ht="15.75" thickBot="1" x14ac:dyDescent="0.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</row>
    <row r="427" spans="2:14" ht="15.75" thickBot="1" x14ac:dyDescent="0.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</row>
    <row r="428" spans="2:14" ht="15.75" thickBot="1" x14ac:dyDescent="0.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</row>
    <row r="429" spans="2:14" ht="15.75" thickBot="1" x14ac:dyDescent="0.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</row>
    <row r="430" spans="2:14" ht="15.75" thickBot="1" x14ac:dyDescent="0.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</row>
    <row r="431" spans="2:14" ht="15.75" thickBot="1" x14ac:dyDescent="0.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</row>
    <row r="432" spans="2:14" ht="15.75" thickBot="1" x14ac:dyDescent="0.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</row>
    <row r="433" spans="2:14" ht="15.75" thickBot="1" x14ac:dyDescent="0.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</row>
    <row r="434" spans="2:14" ht="15.75" thickBot="1" x14ac:dyDescent="0.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</row>
    <row r="435" spans="2:14" ht="15.75" thickBot="1" x14ac:dyDescent="0.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</row>
    <row r="436" spans="2:14" ht="15.75" thickBot="1" x14ac:dyDescent="0.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</row>
    <row r="437" spans="2:14" ht="15.75" thickBot="1" x14ac:dyDescent="0.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</row>
    <row r="438" spans="2:14" ht="15.75" thickBot="1" x14ac:dyDescent="0.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</row>
    <row r="439" spans="2:14" ht="15.75" thickBot="1" x14ac:dyDescent="0.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</row>
    <row r="440" spans="2:14" ht="15.75" thickBot="1" x14ac:dyDescent="0.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</row>
    <row r="441" spans="2:14" ht="15.75" thickBot="1" x14ac:dyDescent="0.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</row>
    <row r="442" spans="2:14" ht="15.75" thickBot="1" x14ac:dyDescent="0.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</row>
    <row r="443" spans="2:14" ht="15.75" thickBot="1" x14ac:dyDescent="0.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</row>
    <row r="444" spans="2:14" ht="15.75" thickBot="1" x14ac:dyDescent="0.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</row>
    <row r="445" spans="2:14" ht="15.75" thickBot="1" x14ac:dyDescent="0.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</row>
    <row r="446" spans="2:14" ht="15.75" thickBot="1" x14ac:dyDescent="0.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</row>
    <row r="447" spans="2:14" ht="15.75" thickBot="1" x14ac:dyDescent="0.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</row>
    <row r="448" spans="2:14" ht="15.75" thickBot="1" x14ac:dyDescent="0.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</row>
    <row r="449" spans="2:14" ht="15.75" thickBot="1" x14ac:dyDescent="0.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</row>
    <row r="450" spans="2:14" ht="15.75" thickBot="1" x14ac:dyDescent="0.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</row>
    <row r="451" spans="2:14" ht="15.75" thickBot="1" x14ac:dyDescent="0.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</row>
    <row r="452" spans="2:14" ht="15.75" thickBot="1" x14ac:dyDescent="0.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</row>
    <row r="453" spans="2:14" ht="15.75" thickBot="1" x14ac:dyDescent="0.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</row>
    <row r="454" spans="2:14" ht="15.75" thickBot="1" x14ac:dyDescent="0.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</row>
    <row r="455" spans="2:14" ht="15.75" thickBot="1" x14ac:dyDescent="0.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</row>
    <row r="456" spans="2:14" ht="15.75" thickBot="1" x14ac:dyDescent="0.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</row>
    <row r="457" spans="2:14" ht="15.75" thickBot="1" x14ac:dyDescent="0.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</row>
    <row r="458" spans="2:14" ht="15.75" thickBot="1" x14ac:dyDescent="0.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</row>
    <row r="459" spans="2:14" ht="15.75" thickBot="1" x14ac:dyDescent="0.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</row>
    <row r="460" spans="2:14" ht="15.75" thickBot="1" x14ac:dyDescent="0.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</row>
    <row r="461" spans="2:14" ht="15.75" thickBot="1" x14ac:dyDescent="0.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</row>
    <row r="462" spans="2:14" ht="15.75" thickBot="1" x14ac:dyDescent="0.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</row>
    <row r="463" spans="2:14" ht="15.75" thickBot="1" x14ac:dyDescent="0.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</row>
    <row r="464" spans="2:14" ht="15.75" thickBot="1" x14ac:dyDescent="0.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</row>
    <row r="465" spans="2:14" ht="15.75" thickBot="1" x14ac:dyDescent="0.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</row>
    <row r="466" spans="2:14" ht="15.75" thickBot="1" x14ac:dyDescent="0.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</row>
    <row r="467" spans="2:14" ht="15.75" thickBot="1" x14ac:dyDescent="0.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</row>
    <row r="468" spans="2:14" ht="15.75" thickBot="1" x14ac:dyDescent="0.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</row>
    <row r="469" spans="2:14" ht="15.75" thickBot="1" x14ac:dyDescent="0.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</row>
    <row r="470" spans="2:14" ht="15.75" thickBot="1" x14ac:dyDescent="0.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</row>
    <row r="471" spans="2:14" ht="15.75" thickBot="1" x14ac:dyDescent="0.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</row>
    <row r="472" spans="2:14" ht="15.75" thickBot="1" x14ac:dyDescent="0.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</row>
    <row r="473" spans="2:14" ht="15.75" thickBot="1" x14ac:dyDescent="0.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</row>
    <row r="474" spans="2:14" ht="15.75" thickBot="1" x14ac:dyDescent="0.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</row>
    <row r="475" spans="2:14" ht="15.75" thickBot="1" x14ac:dyDescent="0.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</row>
    <row r="476" spans="2:14" ht="15.75" thickBot="1" x14ac:dyDescent="0.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</row>
    <row r="477" spans="2:14" ht="15.75" thickBot="1" x14ac:dyDescent="0.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</row>
    <row r="478" spans="2:14" ht="15.75" thickBot="1" x14ac:dyDescent="0.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</row>
    <row r="479" spans="2:14" ht="15.75" thickBot="1" x14ac:dyDescent="0.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</row>
    <row r="480" spans="2:14" ht="15.75" thickBot="1" x14ac:dyDescent="0.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</row>
    <row r="481" spans="2:14" ht="15.75" thickBot="1" x14ac:dyDescent="0.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</row>
    <row r="482" spans="2:14" ht="15.75" thickBot="1" x14ac:dyDescent="0.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</row>
    <row r="483" spans="2:14" ht="15.75" thickBot="1" x14ac:dyDescent="0.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</row>
    <row r="484" spans="2:14" ht="15.75" thickBot="1" x14ac:dyDescent="0.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</row>
    <row r="485" spans="2:14" ht="15.75" thickBot="1" x14ac:dyDescent="0.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</row>
    <row r="486" spans="2:14" ht="15.75" thickBot="1" x14ac:dyDescent="0.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</row>
    <row r="487" spans="2:14" ht="15.75" thickBot="1" x14ac:dyDescent="0.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</row>
    <row r="488" spans="2:14" ht="15.75" thickBot="1" x14ac:dyDescent="0.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</row>
    <row r="489" spans="2:14" ht="15.75" thickBot="1" x14ac:dyDescent="0.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</row>
    <row r="490" spans="2:14" ht="15.75" thickBot="1" x14ac:dyDescent="0.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</row>
    <row r="491" spans="2:14" ht="15.75" thickBot="1" x14ac:dyDescent="0.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</row>
    <row r="492" spans="2:14" ht="15.75" thickBot="1" x14ac:dyDescent="0.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</row>
    <row r="493" spans="2:14" ht="15.75" thickBot="1" x14ac:dyDescent="0.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</row>
    <row r="494" spans="2:14" ht="15.75" thickBot="1" x14ac:dyDescent="0.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</row>
    <row r="495" spans="2:14" ht="15.75" thickBot="1" x14ac:dyDescent="0.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</row>
    <row r="496" spans="2:14" ht="15.75" thickBot="1" x14ac:dyDescent="0.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</row>
    <row r="497" spans="2:14" ht="15.75" thickBot="1" x14ac:dyDescent="0.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</row>
    <row r="498" spans="2:14" ht="15.75" thickBot="1" x14ac:dyDescent="0.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</row>
    <row r="499" spans="2:14" ht="15.75" thickBot="1" x14ac:dyDescent="0.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</row>
    <row r="500" spans="2:14" ht="15.75" thickBot="1" x14ac:dyDescent="0.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</row>
    <row r="501" spans="2:14" ht="15.75" thickBot="1" x14ac:dyDescent="0.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</row>
    <row r="502" spans="2:14" ht="15.75" thickBot="1" x14ac:dyDescent="0.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</row>
    <row r="503" spans="2:14" ht="15.75" thickBot="1" x14ac:dyDescent="0.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</row>
    <row r="504" spans="2:14" ht="15.75" thickBot="1" x14ac:dyDescent="0.3"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</row>
    <row r="505" spans="2:14" ht="15.75" thickBot="1" x14ac:dyDescent="0.3"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</row>
    <row r="506" spans="2:14" ht="15.75" thickBot="1" x14ac:dyDescent="0.3"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</row>
    <row r="507" spans="2:14" ht="15.75" thickBot="1" x14ac:dyDescent="0.3"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</row>
    <row r="508" spans="2:14" ht="15.75" thickBot="1" x14ac:dyDescent="0.3"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</row>
    <row r="509" spans="2:14" ht="15.75" thickBot="1" x14ac:dyDescent="0.3"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</row>
    <row r="510" spans="2:14" ht="15.75" thickBot="1" x14ac:dyDescent="0.3"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</row>
    <row r="511" spans="2:14" ht="15.75" thickBot="1" x14ac:dyDescent="0.3"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</row>
    <row r="512" spans="2:14" ht="15.75" thickBot="1" x14ac:dyDescent="0.3"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</row>
    <row r="513" spans="2:14" ht="15.75" thickBot="1" x14ac:dyDescent="0.3"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</row>
    <row r="514" spans="2:14" ht="15.75" thickBot="1" x14ac:dyDescent="0.3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</row>
    <row r="515" spans="2:14" ht="15.75" thickBot="1" x14ac:dyDescent="0.3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</row>
    <row r="516" spans="2:14" ht="15.75" thickBot="1" x14ac:dyDescent="0.3"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</row>
    <row r="517" spans="2:14" ht="15.75" thickBot="1" x14ac:dyDescent="0.3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</row>
    <row r="518" spans="2:14" ht="15.75" thickBot="1" x14ac:dyDescent="0.3"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</row>
    <row r="519" spans="2:14" ht="15.75" thickBot="1" x14ac:dyDescent="0.3"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</row>
    <row r="520" spans="2:14" ht="15.75" thickBot="1" x14ac:dyDescent="0.3"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</row>
    <row r="521" spans="2:14" ht="15.75" thickBot="1" x14ac:dyDescent="0.3"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</row>
    <row r="522" spans="2:14" ht="15.75" thickBot="1" x14ac:dyDescent="0.3"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</row>
    <row r="523" spans="2:14" ht="15.75" thickBot="1" x14ac:dyDescent="0.3"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</row>
    <row r="524" spans="2:14" ht="15.75" thickBot="1" x14ac:dyDescent="0.3"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</row>
    <row r="525" spans="2:14" ht="15.75" thickBot="1" x14ac:dyDescent="0.3"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</row>
    <row r="526" spans="2:14" ht="15.75" thickBot="1" x14ac:dyDescent="0.3"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</row>
    <row r="527" spans="2:14" ht="15.75" thickBot="1" x14ac:dyDescent="0.3"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</row>
    <row r="528" spans="2:14" ht="15.75" thickBot="1" x14ac:dyDescent="0.3"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</row>
    <row r="529" spans="2:14" ht="15.75" thickBot="1" x14ac:dyDescent="0.3"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</row>
    <row r="530" spans="2:14" ht="15.75" thickBot="1" x14ac:dyDescent="0.3"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</row>
    <row r="531" spans="2:14" ht="15.75" thickBot="1" x14ac:dyDescent="0.3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</row>
    <row r="532" spans="2:14" ht="15.75" thickBot="1" x14ac:dyDescent="0.3"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</row>
    <row r="533" spans="2:14" ht="15.75" thickBot="1" x14ac:dyDescent="0.3"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</row>
    <row r="534" spans="2:14" ht="15.75" thickBot="1" x14ac:dyDescent="0.3"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</row>
    <row r="535" spans="2:14" ht="15.75" thickBot="1" x14ac:dyDescent="0.3"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</row>
    <row r="536" spans="2:14" ht="15.75" thickBot="1" x14ac:dyDescent="0.3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</row>
    <row r="537" spans="2:14" ht="15.75" thickBot="1" x14ac:dyDescent="0.3"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</row>
    <row r="538" spans="2:14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</row>
    <row r="539" spans="2:14" ht="15.75" thickBot="1" x14ac:dyDescent="0.3"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</row>
    <row r="540" spans="2:14" ht="15.75" thickBot="1" x14ac:dyDescent="0.3"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</row>
    <row r="541" spans="2:14" ht="15.75" thickBot="1" x14ac:dyDescent="0.3"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</row>
    <row r="542" spans="2:14" ht="15.75" thickBot="1" x14ac:dyDescent="0.3"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</row>
    <row r="543" spans="2:14" ht="15.75" thickBot="1" x14ac:dyDescent="0.3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</row>
    <row r="544" spans="2:14" ht="15.75" thickBot="1" x14ac:dyDescent="0.3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</row>
    <row r="545" spans="2:14" ht="15.75" thickBot="1" x14ac:dyDescent="0.3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</row>
    <row r="546" spans="2:14" ht="15.75" thickBot="1" x14ac:dyDescent="0.3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</row>
    <row r="547" spans="2:14" ht="15.75" thickBot="1" x14ac:dyDescent="0.3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</row>
    <row r="548" spans="2:14" ht="15.75" thickBot="1" x14ac:dyDescent="0.3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</row>
    <row r="549" spans="2:14" ht="15.75" thickBot="1" x14ac:dyDescent="0.3"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</row>
    <row r="550" spans="2:14" ht="15.75" thickBot="1" x14ac:dyDescent="0.3"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</row>
    <row r="551" spans="2:14" ht="15.75" thickBot="1" x14ac:dyDescent="0.3"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</row>
    <row r="552" spans="2:14" ht="15.75" thickBot="1" x14ac:dyDescent="0.3"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</row>
    <row r="553" spans="2:14" ht="15.75" thickBot="1" x14ac:dyDescent="0.3"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</row>
    <row r="554" spans="2:14" ht="15.75" thickBot="1" x14ac:dyDescent="0.3"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</row>
    <row r="555" spans="2:14" ht="15.75" thickBot="1" x14ac:dyDescent="0.3"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</row>
    <row r="556" spans="2:14" ht="15.75" thickBot="1" x14ac:dyDescent="0.3"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</row>
    <row r="557" spans="2:14" ht="15.75" thickBot="1" x14ac:dyDescent="0.3"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</row>
    <row r="558" spans="2:14" ht="15.75" thickBot="1" x14ac:dyDescent="0.3"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</row>
    <row r="559" spans="2:14" ht="15.75" thickBot="1" x14ac:dyDescent="0.3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</row>
    <row r="560" spans="2:14" ht="15.75" thickBot="1" x14ac:dyDescent="0.3"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</row>
    <row r="561" spans="2:14" ht="15.75" thickBot="1" x14ac:dyDescent="0.3"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</row>
    <row r="562" spans="2:14" ht="15.75" thickBot="1" x14ac:dyDescent="0.3"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</row>
    <row r="563" spans="2:14" ht="15.75" thickBot="1" x14ac:dyDescent="0.3"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</row>
    <row r="564" spans="2:14" ht="15.75" thickBot="1" x14ac:dyDescent="0.3"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</row>
    <row r="565" spans="2:14" ht="15.75" thickBot="1" x14ac:dyDescent="0.3"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</row>
    <row r="566" spans="2:14" ht="15.75" thickBot="1" x14ac:dyDescent="0.3"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</row>
    <row r="567" spans="2:14" ht="15.75" thickBot="1" x14ac:dyDescent="0.3"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</row>
    <row r="568" spans="2:14" ht="15.75" thickBot="1" x14ac:dyDescent="0.3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</row>
    <row r="569" spans="2:14" ht="15.75" thickBot="1" x14ac:dyDescent="0.3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</row>
    <row r="570" spans="2:14" ht="15.75" thickBot="1" x14ac:dyDescent="0.3"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</row>
    <row r="571" spans="2:14" ht="15.75" thickBot="1" x14ac:dyDescent="0.3"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</row>
    <row r="572" spans="2:14" ht="15.75" thickBot="1" x14ac:dyDescent="0.3"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</row>
    <row r="573" spans="2:14" ht="15.75" thickBot="1" x14ac:dyDescent="0.3"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</row>
    <row r="574" spans="2:14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</row>
    <row r="575" spans="2:14" ht="15.75" thickBot="1" x14ac:dyDescent="0.3"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</row>
    <row r="576" spans="2:14" ht="15.75" thickBot="1" x14ac:dyDescent="0.3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</row>
    <row r="577" spans="2:14" ht="15.75" thickBot="1" x14ac:dyDescent="0.3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</row>
    <row r="578" spans="2:14" ht="15.75" thickBot="1" x14ac:dyDescent="0.3"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</row>
    <row r="579" spans="2:14" ht="15.75" thickBot="1" x14ac:dyDescent="0.3"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</row>
    <row r="580" spans="2:14" ht="15.75" thickBot="1" x14ac:dyDescent="0.3"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</row>
    <row r="581" spans="2:14" ht="15.75" thickBot="1" x14ac:dyDescent="0.3"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</row>
    <row r="582" spans="2:14" ht="15.75" thickBot="1" x14ac:dyDescent="0.3"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</row>
    <row r="583" spans="2:14" ht="15.75" thickBot="1" x14ac:dyDescent="0.3"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</row>
    <row r="584" spans="2:14" ht="15.75" thickBot="1" x14ac:dyDescent="0.3"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</row>
    <row r="585" spans="2:14" ht="15.75" thickBot="1" x14ac:dyDescent="0.3"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</row>
    <row r="586" spans="2:14" ht="15.75" thickBot="1" x14ac:dyDescent="0.3"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</row>
    <row r="587" spans="2:14" ht="15.75" thickBot="1" x14ac:dyDescent="0.3"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</row>
    <row r="588" spans="2:14" ht="15.75" thickBot="1" x14ac:dyDescent="0.3"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</row>
    <row r="589" spans="2:14" ht="15.75" thickBot="1" x14ac:dyDescent="0.3"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</row>
    <row r="590" spans="2:14" ht="15.75" thickBot="1" x14ac:dyDescent="0.3"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</row>
    <row r="591" spans="2:14" ht="15.75" thickBot="1" x14ac:dyDescent="0.3"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</row>
    <row r="592" spans="2:14" ht="15.75" thickBot="1" x14ac:dyDescent="0.3"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</row>
    <row r="593" spans="2:14" ht="15.75" thickBot="1" x14ac:dyDescent="0.3"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</row>
    <row r="594" spans="2:14" ht="15.75" thickBot="1" x14ac:dyDescent="0.3"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</row>
    <row r="595" spans="2:14" ht="15.75" thickBot="1" x14ac:dyDescent="0.3"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</row>
    <row r="596" spans="2:14" ht="15.75" thickBot="1" x14ac:dyDescent="0.3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</row>
    <row r="597" spans="2:14" ht="15.75" thickBot="1" x14ac:dyDescent="0.3"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</row>
    <row r="598" spans="2:14" ht="15.75" thickBot="1" x14ac:dyDescent="0.3"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</row>
    <row r="599" spans="2:14" ht="15.75" thickBot="1" x14ac:dyDescent="0.3"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</row>
    <row r="600" spans="2:14" ht="15.75" thickBot="1" x14ac:dyDescent="0.3"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</row>
    <row r="601" spans="2:14" ht="15.75" thickBot="1" x14ac:dyDescent="0.3"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</row>
    <row r="602" spans="2:14" ht="15.75" thickBot="1" x14ac:dyDescent="0.3"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</row>
    <row r="603" spans="2:14" ht="15.75" thickBot="1" x14ac:dyDescent="0.3"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</row>
    <row r="604" spans="2:14" ht="15.75" thickBot="1" x14ac:dyDescent="0.3"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</row>
    <row r="605" spans="2:14" ht="15.75" thickBot="1" x14ac:dyDescent="0.3"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</row>
    <row r="606" spans="2:14" ht="15.75" thickBot="1" x14ac:dyDescent="0.3"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</row>
    <row r="607" spans="2:14" ht="15.75" thickBot="1" x14ac:dyDescent="0.3"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</row>
    <row r="608" spans="2:14" ht="15.75" thickBot="1" x14ac:dyDescent="0.3"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</row>
    <row r="609" spans="2:14" ht="15.75" thickBot="1" x14ac:dyDescent="0.3"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</row>
    <row r="610" spans="2:14" ht="15.75" thickBot="1" x14ac:dyDescent="0.3"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</row>
    <row r="611" spans="2:14" ht="15.75" thickBot="1" x14ac:dyDescent="0.3"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</row>
    <row r="612" spans="2:14" ht="15.75" thickBot="1" x14ac:dyDescent="0.3"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</row>
    <row r="613" spans="2:14" ht="15.75" thickBot="1" x14ac:dyDescent="0.3"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</row>
    <row r="614" spans="2:14" ht="15.75" thickBot="1" x14ac:dyDescent="0.3"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</row>
    <row r="615" spans="2:14" ht="15.75" thickBot="1" x14ac:dyDescent="0.3"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</row>
    <row r="616" spans="2:14" ht="15.75" thickBot="1" x14ac:dyDescent="0.3"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</row>
    <row r="617" spans="2:14" ht="15.75" thickBot="1" x14ac:dyDescent="0.3"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</row>
    <row r="618" spans="2:14" ht="15.75" thickBot="1" x14ac:dyDescent="0.3"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</row>
    <row r="619" spans="2:14" ht="15.75" thickBot="1" x14ac:dyDescent="0.3"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</row>
    <row r="620" spans="2:14" ht="15.75" thickBot="1" x14ac:dyDescent="0.3"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</row>
    <row r="621" spans="2:14" ht="15.75" thickBot="1" x14ac:dyDescent="0.3"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</row>
    <row r="622" spans="2:14" ht="15.75" thickBot="1" x14ac:dyDescent="0.3"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</row>
    <row r="623" spans="2:14" ht="15.75" thickBot="1" x14ac:dyDescent="0.3"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</row>
    <row r="624" spans="2:14" ht="15.75" thickBot="1" x14ac:dyDescent="0.3"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</row>
    <row r="625" spans="2:14" ht="15.75" thickBot="1" x14ac:dyDescent="0.3"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</row>
    <row r="626" spans="2:14" ht="15.75" thickBot="1" x14ac:dyDescent="0.3"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</row>
    <row r="627" spans="2:14" ht="15.75" thickBot="1" x14ac:dyDescent="0.3"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</row>
    <row r="628" spans="2:14" ht="15.75" thickBot="1" x14ac:dyDescent="0.3"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</row>
    <row r="629" spans="2:14" ht="15.75" thickBot="1" x14ac:dyDescent="0.3"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</row>
    <row r="630" spans="2:14" ht="15.75" thickBot="1" x14ac:dyDescent="0.3"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</row>
    <row r="631" spans="2:14" ht="15.75" thickBot="1" x14ac:dyDescent="0.3"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</row>
    <row r="632" spans="2:14" ht="15.75" thickBot="1" x14ac:dyDescent="0.3"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</row>
    <row r="633" spans="2:14" ht="15.75" thickBot="1" x14ac:dyDescent="0.3"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</row>
    <row r="634" spans="2:14" ht="15.75" thickBot="1" x14ac:dyDescent="0.3"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</row>
    <row r="635" spans="2:14" ht="15.75" thickBot="1" x14ac:dyDescent="0.3"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</row>
    <row r="636" spans="2:14" ht="15.75" thickBot="1" x14ac:dyDescent="0.3"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</row>
    <row r="637" spans="2:14" ht="15.75" thickBot="1" x14ac:dyDescent="0.3"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</row>
    <row r="638" spans="2:14" ht="15.75" thickBot="1" x14ac:dyDescent="0.3"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</row>
    <row r="639" spans="2:14" ht="15.75" thickBot="1" x14ac:dyDescent="0.3"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</row>
    <row r="640" spans="2:14" ht="15.75" thickBot="1" x14ac:dyDescent="0.3"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</row>
    <row r="641" spans="2:14" ht="15.75" thickBot="1" x14ac:dyDescent="0.3"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</row>
    <row r="642" spans="2:14" ht="15.75" thickBot="1" x14ac:dyDescent="0.3"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</row>
    <row r="643" spans="2:14" ht="15.75" thickBot="1" x14ac:dyDescent="0.3"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</row>
    <row r="644" spans="2:14" ht="15.75" thickBot="1" x14ac:dyDescent="0.3"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</row>
    <row r="645" spans="2:14" ht="15.75" thickBot="1" x14ac:dyDescent="0.3"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</row>
    <row r="646" spans="2:14" ht="15.75" thickBot="1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</row>
    <row r="647" spans="2:14" ht="15.75" thickBot="1" x14ac:dyDescent="0.3"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</row>
    <row r="648" spans="2:14" ht="15.75" thickBot="1" x14ac:dyDescent="0.3"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</row>
    <row r="649" spans="2:14" ht="15.75" thickBot="1" x14ac:dyDescent="0.3"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</row>
    <row r="650" spans="2:14" ht="15.75" thickBot="1" x14ac:dyDescent="0.3"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</row>
    <row r="651" spans="2:14" ht="15.75" thickBot="1" x14ac:dyDescent="0.3"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</row>
    <row r="652" spans="2:14" ht="15.75" thickBot="1" x14ac:dyDescent="0.3"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</row>
    <row r="653" spans="2:14" ht="15.75" thickBot="1" x14ac:dyDescent="0.3"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</row>
    <row r="654" spans="2:14" ht="15.75" thickBot="1" x14ac:dyDescent="0.3"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</row>
    <row r="655" spans="2:14" ht="15.75" thickBot="1" x14ac:dyDescent="0.3"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</row>
    <row r="656" spans="2:14" ht="15.75" thickBot="1" x14ac:dyDescent="0.3"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</row>
    <row r="657" spans="2:14" ht="15.75" thickBot="1" x14ac:dyDescent="0.3"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</row>
    <row r="658" spans="2:14" ht="15.75" thickBot="1" x14ac:dyDescent="0.3"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</row>
    <row r="659" spans="2:14" ht="15.75" thickBot="1" x14ac:dyDescent="0.3"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</row>
    <row r="660" spans="2:14" ht="15.75" thickBot="1" x14ac:dyDescent="0.3"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</row>
    <row r="661" spans="2:14" ht="15.75" thickBot="1" x14ac:dyDescent="0.3"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</row>
    <row r="662" spans="2:14" ht="15.75" thickBot="1" x14ac:dyDescent="0.3"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</row>
    <row r="663" spans="2:14" ht="15.75" thickBot="1" x14ac:dyDescent="0.3"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</row>
    <row r="664" spans="2:14" ht="15.75" thickBot="1" x14ac:dyDescent="0.3"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</row>
    <row r="665" spans="2:14" ht="15.75" thickBot="1" x14ac:dyDescent="0.3"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</row>
    <row r="666" spans="2:14" ht="15.75" thickBot="1" x14ac:dyDescent="0.3"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</row>
    <row r="667" spans="2:14" ht="15.75" thickBot="1" x14ac:dyDescent="0.3"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</row>
    <row r="668" spans="2:14" ht="15.75" thickBot="1" x14ac:dyDescent="0.3"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</row>
    <row r="669" spans="2:14" ht="15.75" thickBot="1" x14ac:dyDescent="0.3"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</row>
    <row r="670" spans="2:14" ht="15.75" thickBot="1" x14ac:dyDescent="0.3"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</row>
    <row r="671" spans="2:14" ht="15.75" thickBot="1" x14ac:dyDescent="0.3"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</row>
    <row r="672" spans="2:14" ht="15.75" thickBot="1" x14ac:dyDescent="0.3"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</row>
    <row r="673" spans="2:14" ht="15.75" thickBot="1" x14ac:dyDescent="0.3"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</row>
    <row r="674" spans="2:14" ht="15.75" thickBot="1" x14ac:dyDescent="0.3"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</row>
    <row r="675" spans="2:14" ht="15.75" thickBot="1" x14ac:dyDescent="0.3"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</row>
    <row r="676" spans="2:14" ht="15.75" thickBot="1" x14ac:dyDescent="0.3"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</row>
    <row r="677" spans="2:14" ht="15.75" thickBot="1" x14ac:dyDescent="0.3"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</row>
    <row r="678" spans="2:14" ht="15.75" thickBot="1" x14ac:dyDescent="0.3"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</row>
    <row r="679" spans="2:14" ht="15.75" thickBot="1" x14ac:dyDescent="0.3"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</row>
    <row r="680" spans="2:14" ht="15.75" thickBot="1" x14ac:dyDescent="0.3"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</row>
    <row r="681" spans="2:14" ht="15.75" thickBot="1" x14ac:dyDescent="0.3"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</row>
    <row r="682" spans="2:14" ht="15.75" thickBot="1" x14ac:dyDescent="0.3"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</row>
    <row r="683" spans="2:14" ht="15.75" thickBot="1" x14ac:dyDescent="0.3"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</row>
    <row r="684" spans="2:14" ht="15.75" thickBot="1" x14ac:dyDescent="0.3"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</row>
    <row r="685" spans="2:14" ht="15.75" thickBot="1" x14ac:dyDescent="0.3"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</row>
    <row r="686" spans="2:14" ht="15.75" thickBot="1" x14ac:dyDescent="0.3"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</row>
    <row r="687" spans="2:14" ht="15.75" thickBot="1" x14ac:dyDescent="0.3"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</row>
    <row r="688" spans="2:14" ht="15.75" thickBot="1" x14ac:dyDescent="0.3"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</row>
    <row r="689" spans="2:14" ht="15.75" thickBot="1" x14ac:dyDescent="0.3"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</row>
    <row r="690" spans="2:14" ht="15.75" thickBot="1" x14ac:dyDescent="0.3"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</row>
    <row r="691" spans="2:14" ht="15.75" thickBot="1" x14ac:dyDescent="0.3"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</row>
    <row r="692" spans="2:14" ht="15.75" thickBot="1" x14ac:dyDescent="0.3"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</row>
    <row r="693" spans="2:14" ht="15.75" thickBot="1" x14ac:dyDescent="0.3"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</row>
    <row r="694" spans="2:14" ht="15.75" thickBot="1" x14ac:dyDescent="0.3"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</row>
    <row r="695" spans="2:14" ht="15.75" thickBot="1" x14ac:dyDescent="0.3"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</row>
    <row r="696" spans="2:14" ht="15.75" thickBot="1" x14ac:dyDescent="0.3"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</row>
    <row r="697" spans="2:14" ht="15.75" thickBot="1" x14ac:dyDescent="0.3"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</row>
    <row r="698" spans="2:14" ht="15.75" thickBot="1" x14ac:dyDescent="0.3"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</row>
    <row r="699" spans="2:14" ht="15.75" thickBot="1" x14ac:dyDescent="0.3"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</row>
    <row r="700" spans="2:14" ht="15.75" thickBot="1" x14ac:dyDescent="0.3"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</row>
    <row r="701" spans="2:14" ht="15.75" thickBot="1" x14ac:dyDescent="0.3"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</row>
    <row r="702" spans="2:14" ht="15.75" thickBot="1" x14ac:dyDescent="0.3"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</row>
    <row r="703" spans="2:14" ht="15.75" thickBot="1" x14ac:dyDescent="0.3"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</row>
    <row r="704" spans="2:14" ht="15.75" thickBot="1" x14ac:dyDescent="0.3"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</row>
    <row r="705" spans="2:14" ht="15.75" thickBot="1" x14ac:dyDescent="0.3"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</row>
    <row r="706" spans="2:14" ht="15.75" thickBot="1" x14ac:dyDescent="0.3"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</row>
    <row r="707" spans="2:14" ht="15.75" thickBot="1" x14ac:dyDescent="0.3"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</row>
    <row r="708" spans="2:14" ht="15.75" thickBot="1" x14ac:dyDescent="0.3"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</row>
    <row r="709" spans="2:14" ht="15.75" thickBot="1" x14ac:dyDescent="0.3"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</row>
    <row r="710" spans="2:14" ht="15.75" thickBot="1" x14ac:dyDescent="0.3"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</row>
    <row r="711" spans="2:14" ht="15.75" thickBot="1" x14ac:dyDescent="0.3"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</row>
    <row r="712" spans="2:14" ht="15.75" thickBot="1" x14ac:dyDescent="0.3"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</row>
    <row r="713" spans="2:14" ht="15.75" thickBot="1" x14ac:dyDescent="0.3"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</row>
    <row r="714" spans="2:14" ht="15.75" thickBot="1" x14ac:dyDescent="0.3"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</row>
    <row r="715" spans="2:14" ht="15.75" thickBot="1" x14ac:dyDescent="0.3"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</row>
    <row r="716" spans="2:14" ht="15.75" thickBot="1" x14ac:dyDescent="0.3"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</row>
    <row r="717" spans="2:14" ht="15.75" thickBot="1" x14ac:dyDescent="0.3"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</row>
    <row r="718" spans="2:14" ht="15.75" thickBot="1" x14ac:dyDescent="0.3"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</row>
    <row r="719" spans="2:14" ht="15.75" thickBot="1" x14ac:dyDescent="0.3"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</row>
    <row r="720" spans="2:14" ht="15.75" thickBot="1" x14ac:dyDescent="0.3"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</row>
    <row r="721" spans="2:14" ht="15.75" thickBot="1" x14ac:dyDescent="0.3"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</row>
    <row r="722" spans="2:14" ht="15.75" thickBot="1" x14ac:dyDescent="0.3"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</row>
    <row r="723" spans="2:14" ht="15.75" thickBot="1" x14ac:dyDescent="0.3"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</row>
    <row r="724" spans="2:14" ht="15.75" thickBot="1" x14ac:dyDescent="0.3"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</row>
    <row r="725" spans="2:14" ht="15.75" thickBot="1" x14ac:dyDescent="0.3"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</row>
    <row r="726" spans="2:14" ht="15.75" thickBot="1" x14ac:dyDescent="0.3"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</row>
    <row r="727" spans="2:14" ht="15.75" thickBot="1" x14ac:dyDescent="0.3"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</row>
    <row r="728" spans="2:14" ht="15.75" thickBot="1" x14ac:dyDescent="0.3"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</row>
    <row r="729" spans="2:14" ht="15.75" thickBot="1" x14ac:dyDescent="0.3"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</row>
    <row r="730" spans="2:14" ht="15.75" thickBot="1" x14ac:dyDescent="0.3"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</row>
    <row r="731" spans="2:14" ht="15.75" thickBot="1" x14ac:dyDescent="0.3"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</row>
    <row r="732" spans="2:14" ht="15.75" thickBot="1" x14ac:dyDescent="0.3"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</row>
    <row r="733" spans="2:14" ht="15.75" thickBot="1" x14ac:dyDescent="0.3"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</row>
    <row r="734" spans="2:14" ht="15.75" thickBot="1" x14ac:dyDescent="0.3"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</row>
    <row r="735" spans="2:14" ht="15.75" thickBot="1" x14ac:dyDescent="0.3"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</row>
    <row r="736" spans="2:14" ht="15.75" thickBot="1" x14ac:dyDescent="0.3"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</row>
    <row r="737" spans="2:14" ht="15.75" thickBot="1" x14ac:dyDescent="0.3"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</row>
    <row r="738" spans="2:14" ht="15.75" thickBot="1" x14ac:dyDescent="0.3"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</row>
    <row r="739" spans="2:14" ht="15.75" thickBot="1" x14ac:dyDescent="0.3"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</row>
    <row r="740" spans="2:14" ht="15.75" thickBot="1" x14ac:dyDescent="0.3"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</row>
    <row r="741" spans="2:14" ht="15.75" thickBot="1" x14ac:dyDescent="0.3"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</row>
    <row r="742" spans="2:14" ht="15.75" thickBot="1" x14ac:dyDescent="0.3"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</row>
    <row r="743" spans="2:14" ht="15.75" thickBot="1" x14ac:dyDescent="0.3"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</row>
    <row r="744" spans="2:14" ht="15.75" thickBot="1" x14ac:dyDescent="0.3"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</row>
    <row r="745" spans="2:14" ht="15.75" thickBot="1" x14ac:dyDescent="0.3"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</row>
    <row r="746" spans="2:14" ht="15.75" thickBot="1" x14ac:dyDescent="0.3"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</row>
    <row r="747" spans="2:14" ht="15.75" thickBot="1" x14ac:dyDescent="0.3"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</row>
    <row r="748" spans="2:14" ht="15.75" thickBot="1" x14ac:dyDescent="0.3"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</row>
    <row r="749" spans="2:14" ht="15.75" thickBot="1" x14ac:dyDescent="0.3"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</row>
    <row r="750" spans="2:14" ht="15.75" thickBot="1" x14ac:dyDescent="0.3"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</row>
    <row r="751" spans="2:14" ht="15.75" thickBot="1" x14ac:dyDescent="0.3"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</row>
    <row r="752" spans="2:14" ht="15.75" thickBot="1" x14ac:dyDescent="0.3"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</row>
    <row r="753" spans="2:14" ht="15.75" thickBot="1" x14ac:dyDescent="0.3"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</row>
    <row r="754" spans="2:14" ht="15.75" thickBot="1" x14ac:dyDescent="0.3"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</row>
    <row r="755" spans="2:14" ht="15.75" thickBot="1" x14ac:dyDescent="0.3"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</row>
    <row r="756" spans="2:14" ht="15.75" thickBot="1" x14ac:dyDescent="0.3"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</row>
    <row r="757" spans="2:14" ht="15.75" thickBot="1" x14ac:dyDescent="0.3"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</row>
    <row r="758" spans="2:14" ht="15.75" thickBot="1" x14ac:dyDescent="0.3"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</row>
    <row r="759" spans="2:14" ht="15.75" thickBot="1" x14ac:dyDescent="0.3"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</row>
    <row r="760" spans="2:14" ht="15.75" thickBot="1" x14ac:dyDescent="0.3"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</row>
    <row r="761" spans="2:14" ht="15.75" thickBot="1" x14ac:dyDescent="0.3"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</row>
    <row r="762" spans="2:14" ht="15.75" thickBot="1" x14ac:dyDescent="0.3"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</row>
    <row r="763" spans="2:14" ht="15.75" thickBot="1" x14ac:dyDescent="0.3"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</row>
    <row r="764" spans="2:14" ht="15.75" thickBot="1" x14ac:dyDescent="0.3"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</row>
    <row r="765" spans="2:14" ht="15.75" thickBot="1" x14ac:dyDescent="0.3"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</row>
    <row r="766" spans="2:14" ht="15.75" thickBot="1" x14ac:dyDescent="0.3"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</row>
    <row r="767" spans="2:14" ht="15.75" thickBot="1" x14ac:dyDescent="0.3"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</row>
    <row r="768" spans="2:14" ht="15.75" thickBot="1" x14ac:dyDescent="0.3"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</row>
    <row r="769" spans="2:14" ht="15.75" thickBot="1" x14ac:dyDescent="0.3"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</row>
    <row r="770" spans="2:14" ht="15.75" thickBot="1" x14ac:dyDescent="0.3"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</row>
    <row r="771" spans="2:14" ht="15.75" thickBot="1" x14ac:dyDescent="0.3"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</row>
    <row r="772" spans="2:14" ht="15.75" thickBot="1" x14ac:dyDescent="0.3"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</row>
    <row r="773" spans="2:14" ht="15.75" thickBot="1" x14ac:dyDescent="0.3"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</row>
    <row r="774" spans="2:14" ht="15.75" thickBot="1" x14ac:dyDescent="0.3"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</row>
    <row r="775" spans="2:14" ht="15.75" thickBot="1" x14ac:dyDescent="0.3"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</row>
    <row r="776" spans="2:14" ht="15.75" thickBot="1" x14ac:dyDescent="0.3"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</row>
    <row r="777" spans="2:14" ht="15.75" thickBot="1" x14ac:dyDescent="0.3"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</row>
    <row r="778" spans="2:14" ht="15.75" thickBot="1" x14ac:dyDescent="0.3"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</row>
    <row r="779" spans="2:14" ht="15.75" thickBot="1" x14ac:dyDescent="0.3"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</row>
    <row r="780" spans="2:14" ht="15.75" thickBot="1" x14ac:dyDescent="0.3"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</row>
    <row r="781" spans="2:14" ht="15.75" thickBot="1" x14ac:dyDescent="0.3"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</row>
    <row r="782" spans="2:14" ht="15.75" thickBot="1" x14ac:dyDescent="0.3"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</row>
    <row r="783" spans="2:14" ht="15.75" thickBot="1" x14ac:dyDescent="0.3"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</row>
    <row r="784" spans="2:14" ht="15.75" thickBot="1" x14ac:dyDescent="0.3"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</row>
    <row r="785" spans="2:14" ht="15.75" thickBot="1" x14ac:dyDescent="0.3"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</row>
    <row r="786" spans="2:14" ht="15.75" thickBot="1" x14ac:dyDescent="0.3"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</row>
    <row r="787" spans="2:14" ht="15.75" thickBot="1" x14ac:dyDescent="0.3"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</row>
    <row r="788" spans="2:14" ht="15.75" thickBot="1" x14ac:dyDescent="0.3"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</row>
    <row r="789" spans="2:14" ht="15.75" thickBot="1" x14ac:dyDescent="0.3"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</row>
    <row r="790" spans="2:14" ht="15.75" thickBot="1" x14ac:dyDescent="0.3"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</row>
    <row r="791" spans="2:14" ht="15.75" thickBot="1" x14ac:dyDescent="0.3"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</row>
    <row r="792" spans="2:14" ht="15.75" thickBot="1" x14ac:dyDescent="0.3"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</row>
    <row r="793" spans="2:14" ht="15.75" thickBot="1" x14ac:dyDescent="0.3"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</row>
    <row r="794" spans="2:14" ht="15.75" thickBot="1" x14ac:dyDescent="0.3"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</row>
    <row r="795" spans="2:14" ht="15.75" thickBot="1" x14ac:dyDescent="0.3"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</row>
    <row r="796" spans="2:14" ht="15.75" thickBot="1" x14ac:dyDescent="0.3"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</row>
    <row r="797" spans="2:14" ht="15.75" thickBot="1" x14ac:dyDescent="0.3"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</row>
    <row r="798" spans="2:14" ht="15.75" thickBot="1" x14ac:dyDescent="0.3"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</row>
    <row r="799" spans="2:14" ht="15.75" thickBot="1" x14ac:dyDescent="0.3"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</row>
    <row r="800" spans="2:14" ht="15.75" thickBot="1" x14ac:dyDescent="0.3"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</row>
    <row r="801" spans="2:14" ht="15.75" thickBot="1" x14ac:dyDescent="0.3"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</row>
    <row r="802" spans="2:14" ht="15.75" thickBot="1" x14ac:dyDescent="0.3"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</row>
    <row r="803" spans="2:14" ht="15.75" thickBot="1" x14ac:dyDescent="0.3"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</row>
    <row r="804" spans="2:14" ht="15.75" thickBot="1" x14ac:dyDescent="0.3"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</row>
    <row r="805" spans="2:14" ht="15.75" thickBot="1" x14ac:dyDescent="0.3"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</row>
    <row r="806" spans="2:14" ht="15.75" thickBot="1" x14ac:dyDescent="0.3"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</row>
    <row r="807" spans="2:14" ht="15.75" thickBot="1" x14ac:dyDescent="0.3"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</row>
    <row r="808" spans="2:14" ht="15.75" thickBot="1" x14ac:dyDescent="0.3"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</row>
    <row r="809" spans="2:14" ht="15.75" thickBot="1" x14ac:dyDescent="0.3"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</row>
    <row r="810" spans="2:14" ht="15.75" thickBot="1" x14ac:dyDescent="0.3"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</row>
    <row r="811" spans="2:14" ht="15.75" thickBot="1" x14ac:dyDescent="0.3"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</row>
    <row r="812" spans="2:14" ht="15.75" thickBot="1" x14ac:dyDescent="0.3"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</row>
    <row r="813" spans="2:14" ht="15.75" thickBot="1" x14ac:dyDescent="0.3"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</row>
    <row r="814" spans="2:14" ht="15.75" thickBot="1" x14ac:dyDescent="0.3"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</row>
    <row r="815" spans="2:14" ht="15.75" thickBot="1" x14ac:dyDescent="0.3"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</row>
    <row r="816" spans="2:14" ht="15.75" thickBot="1" x14ac:dyDescent="0.3"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</row>
    <row r="817" spans="2:14" ht="15.75" thickBot="1" x14ac:dyDescent="0.3"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</row>
    <row r="818" spans="2:14" ht="15.75" thickBot="1" x14ac:dyDescent="0.3"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</row>
    <row r="819" spans="2:14" ht="15.75" thickBot="1" x14ac:dyDescent="0.3"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</row>
    <row r="820" spans="2:14" ht="15.75" thickBot="1" x14ac:dyDescent="0.3"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</row>
    <row r="821" spans="2:14" ht="15.75" thickBot="1" x14ac:dyDescent="0.3"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</row>
    <row r="822" spans="2:14" ht="15.75" thickBot="1" x14ac:dyDescent="0.3"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</row>
    <row r="823" spans="2:14" ht="15.75" thickBot="1" x14ac:dyDescent="0.3"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</row>
    <row r="824" spans="2:14" ht="15.75" thickBot="1" x14ac:dyDescent="0.3"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</row>
    <row r="825" spans="2:14" ht="15.75" thickBot="1" x14ac:dyDescent="0.3"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</row>
    <row r="826" spans="2:14" ht="15.75" thickBot="1" x14ac:dyDescent="0.3"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</row>
    <row r="827" spans="2:14" ht="15.75" thickBot="1" x14ac:dyDescent="0.3"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</row>
    <row r="828" spans="2:14" ht="15.75" thickBot="1" x14ac:dyDescent="0.3"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</row>
    <row r="829" spans="2:14" ht="15.75" thickBot="1" x14ac:dyDescent="0.3"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</row>
    <row r="830" spans="2:14" ht="15.75" thickBot="1" x14ac:dyDescent="0.3"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</row>
    <row r="831" spans="2:14" ht="15.75" thickBot="1" x14ac:dyDescent="0.3"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</row>
    <row r="832" spans="2:14" ht="15.75" thickBot="1" x14ac:dyDescent="0.3"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</row>
    <row r="833" spans="2:14" ht="15.75" thickBot="1" x14ac:dyDescent="0.3"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</row>
    <row r="834" spans="2:14" ht="15.75" thickBot="1" x14ac:dyDescent="0.3"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</row>
    <row r="835" spans="2:14" ht="15.75" thickBot="1" x14ac:dyDescent="0.3"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</row>
    <row r="836" spans="2:14" ht="15.75" thickBot="1" x14ac:dyDescent="0.3"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</row>
    <row r="837" spans="2:14" ht="15.75" thickBot="1" x14ac:dyDescent="0.3"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</row>
    <row r="838" spans="2:14" ht="15.75" thickBot="1" x14ac:dyDescent="0.3"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</row>
    <row r="839" spans="2:14" ht="15.75" thickBot="1" x14ac:dyDescent="0.3"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</row>
    <row r="840" spans="2:14" ht="15.75" thickBot="1" x14ac:dyDescent="0.3"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</row>
    <row r="841" spans="2:14" ht="15.75" thickBot="1" x14ac:dyDescent="0.3"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</row>
    <row r="842" spans="2:14" ht="15.75" thickBot="1" x14ac:dyDescent="0.3"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</row>
    <row r="843" spans="2:14" ht="15.75" thickBot="1" x14ac:dyDescent="0.3"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</row>
    <row r="844" spans="2:14" ht="15.75" thickBot="1" x14ac:dyDescent="0.3"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</row>
    <row r="845" spans="2:14" ht="15.75" thickBot="1" x14ac:dyDescent="0.3"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</row>
    <row r="846" spans="2:14" ht="15.75" thickBot="1" x14ac:dyDescent="0.3"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</row>
    <row r="847" spans="2:14" ht="15.75" thickBot="1" x14ac:dyDescent="0.3"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</row>
    <row r="848" spans="2:14" ht="15.75" thickBot="1" x14ac:dyDescent="0.3"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</row>
    <row r="849" spans="2:14" ht="15.75" thickBot="1" x14ac:dyDescent="0.3"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</row>
    <row r="850" spans="2:14" ht="15.75" thickBot="1" x14ac:dyDescent="0.3"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</row>
    <row r="851" spans="2:14" ht="15.75" thickBot="1" x14ac:dyDescent="0.3"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</row>
    <row r="852" spans="2:14" ht="15.75" thickBot="1" x14ac:dyDescent="0.3"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</row>
    <row r="853" spans="2:14" ht="15.75" thickBot="1" x14ac:dyDescent="0.3"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</row>
    <row r="854" spans="2:14" ht="15.75" thickBot="1" x14ac:dyDescent="0.3"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</row>
    <row r="855" spans="2:14" ht="15.75" thickBot="1" x14ac:dyDescent="0.3"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</row>
    <row r="856" spans="2:14" ht="15.75" thickBot="1" x14ac:dyDescent="0.3"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</row>
    <row r="857" spans="2:14" ht="15.75" thickBot="1" x14ac:dyDescent="0.3"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</row>
    <row r="858" spans="2:14" ht="15.75" thickBot="1" x14ac:dyDescent="0.3"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</row>
    <row r="859" spans="2:14" ht="15.75" thickBot="1" x14ac:dyDescent="0.3"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</row>
    <row r="860" spans="2:14" ht="15.75" thickBot="1" x14ac:dyDescent="0.3"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</row>
    <row r="861" spans="2:14" ht="15.75" thickBot="1" x14ac:dyDescent="0.3"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</row>
    <row r="862" spans="2:14" ht="15.75" thickBot="1" x14ac:dyDescent="0.3"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</row>
    <row r="863" spans="2:14" ht="15.75" thickBot="1" x14ac:dyDescent="0.3"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</row>
    <row r="864" spans="2:14" ht="15.75" thickBot="1" x14ac:dyDescent="0.3"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</row>
    <row r="865" spans="2:14" ht="15.75" thickBot="1" x14ac:dyDescent="0.3"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</row>
    <row r="866" spans="2:14" ht="15.75" thickBot="1" x14ac:dyDescent="0.3"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</row>
    <row r="867" spans="2:14" ht="15.75" thickBot="1" x14ac:dyDescent="0.3"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</row>
    <row r="868" spans="2:14" ht="15.75" thickBot="1" x14ac:dyDescent="0.3"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</row>
    <row r="869" spans="2:14" ht="15.75" thickBot="1" x14ac:dyDescent="0.3"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</row>
    <row r="870" spans="2:14" ht="15.75" thickBot="1" x14ac:dyDescent="0.3"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</row>
    <row r="871" spans="2:14" ht="15.75" thickBot="1" x14ac:dyDescent="0.3"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</row>
    <row r="872" spans="2:14" ht="15.75" thickBot="1" x14ac:dyDescent="0.3"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</row>
    <row r="873" spans="2:14" ht="15.75" thickBot="1" x14ac:dyDescent="0.3"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</row>
    <row r="874" spans="2:14" ht="15.75" thickBot="1" x14ac:dyDescent="0.3"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</row>
    <row r="875" spans="2:14" ht="15.75" thickBot="1" x14ac:dyDescent="0.3"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</row>
    <row r="876" spans="2:14" ht="15.75" thickBot="1" x14ac:dyDescent="0.3"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</row>
    <row r="877" spans="2:14" ht="15.75" thickBot="1" x14ac:dyDescent="0.3"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</row>
    <row r="878" spans="2:14" ht="15.75" thickBot="1" x14ac:dyDescent="0.3"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</row>
    <row r="879" spans="2:14" ht="15.75" thickBot="1" x14ac:dyDescent="0.3"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</row>
    <row r="880" spans="2:14" ht="15.75" thickBot="1" x14ac:dyDescent="0.3"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</row>
    <row r="881" spans="2:14" ht="15.75" thickBot="1" x14ac:dyDescent="0.3"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</row>
    <row r="882" spans="2:14" ht="15.75" thickBot="1" x14ac:dyDescent="0.3"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</row>
    <row r="883" spans="2:14" ht="15.75" thickBot="1" x14ac:dyDescent="0.3"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</row>
    <row r="884" spans="2:14" ht="15.75" thickBot="1" x14ac:dyDescent="0.3"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</row>
    <row r="885" spans="2:14" ht="15.75" thickBot="1" x14ac:dyDescent="0.3"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</row>
    <row r="886" spans="2:14" ht="15.75" thickBot="1" x14ac:dyDescent="0.3"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</row>
    <row r="887" spans="2:14" ht="15.75" thickBot="1" x14ac:dyDescent="0.3"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</row>
    <row r="888" spans="2:14" ht="15.75" thickBot="1" x14ac:dyDescent="0.3"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</row>
    <row r="889" spans="2:14" ht="15.75" thickBot="1" x14ac:dyDescent="0.3"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</row>
    <row r="890" spans="2:14" ht="15.75" thickBot="1" x14ac:dyDescent="0.3"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</row>
    <row r="891" spans="2:14" ht="15.75" thickBot="1" x14ac:dyDescent="0.3"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</row>
    <row r="892" spans="2:14" ht="15.75" thickBot="1" x14ac:dyDescent="0.3"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</row>
    <row r="893" spans="2:14" ht="15.75" thickBot="1" x14ac:dyDescent="0.3"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</row>
    <row r="894" spans="2:14" ht="15.75" thickBot="1" x14ac:dyDescent="0.3"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</row>
    <row r="895" spans="2:14" ht="15.75" thickBot="1" x14ac:dyDescent="0.3"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</row>
    <row r="896" spans="2:14" ht="15.75" thickBot="1" x14ac:dyDescent="0.3"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</row>
    <row r="897" spans="2:14" ht="15.75" thickBot="1" x14ac:dyDescent="0.3"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</row>
    <row r="898" spans="2:14" ht="15.75" thickBot="1" x14ac:dyDescent="0.3"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</row>
    <row r="899" spans="2:14" ht="15.75" thickBot="1" x14ac:dyDescent="0.3"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</row>
    <row r="900" spans="2:14" ht="15.75" thickBot="1" x14ac:dyDescent="0.3"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</row>
    <row r="901" spans="2:14" ht="15.75" thickBot="1" x14ac:dyDescent="0.3"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</row>
    <row r="902" spans="2:14" ht="15.75" thickBot="1" x14ac:dyDescent="0.3"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</row>
    <row r="903" spans="2:14" ht="15.75" thickBot="1" x14ac:dyDescent="0.3"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</row>
    <row r="904" spans="2:14" ht="15.75" thickBot="1" x14ac:dyDescent="0.3"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</row>
    <row r="905" spans="2:14" ht="15.75" thickBot="1" x14ac:dyDescent="0.3"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</row>
    <row r="906" spans="2:14" ht="15.75" thickBot="1" x14ac:dyDescent="0.3"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</row>
    <row r="907" spans="2:14" ht="15.75" thickBot="1" x14ac:dyDescent="0.3"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</row>
    <row r="908" spans="2:14" ht="15.75" thickBot="1" x14ac:dyDescent="0.3"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</row>
    <row r="909" spans="2:14" ht="15.75" thickBot="1" x14ac:dyDescent="0.3"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</row>
    <row r="910" spans="2:14" ht="15.75" thickBot="1" x14ac:dyDescent="0.3"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</row>
    <row r="911" spans="2:14" ht="15.75" thickBot="1" x14ac:dyDescent="0.3"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</row>
    <row r="912" spans="2:14" ht="15.75" thickBot="1" x14ac:dyDescent="0.3"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</row>
    <row r="913" spans="2:14" ht="15.75" thickBot="1" x14ac:dyDescent="0.3"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</row>
    <row r="914" spans="2:14" ht="15.75" thickBot="1" x14ac:dyDescent="0.3"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</row>
    <row r="915" spans="2:14" ht="15.75" thickBot="1" x14ac:dyDescent="0.3"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</row>
    <row r="916" spans="2:14" ht="15.75" thickBot="1" x14ac:dyDescent="0.3"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</row>
    <row r="917" spans="2:14" ht="15.75" thickBot="1" x14ac:dyDescent="0.3"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</row>
    <row r="918" spans="2:14" ht="15.75" thickBot="1" x14ac:dyDescent="0.3"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</row>
    <row r="919" spans="2:14" ht="15.75" thickBot="1" x14ac:dyDescent="0.3"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</row>
    <row r="920" spans="2:14" ht="15.75" thickBot="1" x14ac:dyDescent="0.3"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</row>
    <row r="921" spans="2:14" ht="15.75" thickBot="1" x14ac:dyDescent="0.3"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</row>
    <row r="922" spans="2:14" ht="15.75" thickBot="1" x14ac:dyDescent="0.3"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</row>
    <row r="923" spans="2:14" ht="15.75" thickBot="1" x14ac:dyDescent="0.3"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</row>
    <row r="924" spans="2:14" ht="15.75" thickBot="1" x14ac:dyDescent="0.3"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</row>
    <row r="925" spans="2:14" ht="15.75" thickBot="1" x14ac:dyDescent="0.3"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</row>
    <row r="926" spans="2:14" ht="15.75" thickBot="1" x14ac:dyDescent="0.3"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</row>
    <row r="927" spans="2:14" ht="15.75" thickBot="1" x14ac:dyDescent="0.3"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</row>
    <row r="928" spans="2:14" ht="15.75" thickBot="1" x14ac:dyDescent="0.3"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</row>
    <row r="929" spans="2:14" ht="15.75" thickBot="1" x14ac:dyDescent="0.3"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</row>
    <row r="930" spans="2:14" ht="15.75" thickBot="1" x14ac:dyDescent="0.3"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</row>
    <row r="931" spans="2:14" ht="15.75" thickBot="1" x14ac:dyDescent="0.3"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</row>
    <row r="932" spans="2:14" ht="15.75" thickBot="1" x14ac:dyDescent="0.3"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</row>
    <row r="933" spans="2:14" ht="15.75" thickBot="1" x14ac:dyDescent="0.3"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</row>
    <row r="934" spans="2:14" ht="15.75" thickBot="1" x14ac:dyDescent="0.3"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</row>
    <row r="935" spans="2:14" ht="15.75" thickBot="1" x14ac:dyDescent="0.3"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</row>
    <row r="936" spans="2:14" ht="15.75" thickBot="1" x14ac:dyDescent="0.3"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</row>
    <row r="937" spans="2:14" ht="15.75" thickBot="1" x14ac:dyDescent="0.3"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</row>
    <row r="938" spans="2:14" ht="15.75" thickBot="1" x14ac:dyDescent="0.3"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</row>
    <row r="939" spans="2:14" ht="15.75" thickBot="1" x14ac:dyDescent="0.3"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</row>
    <row r="940" spans="2:14" ht="15.75" thickBot="1" x14ac:dyDescent="0.3"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</row>
    <row r="941" spans="2:14" ht="15.75" thickBot="1" x14ac:dyDescent="0.3"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</row>
    <row r="942" spans="2:14" ht="15.75" thickBot="1" x14ac:dyDescent="0.3"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</row>
    <row r="943" spans="2:14" ht="15.75" thickBot="1" x14ac:dyDescent="0.3"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</row>
    <row r="944" spans="2:14" ht="15.75" thickBot="1" x14ac:dyDescent="0.3"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</row>
    <row r="945" spans="2:14" ht="15.75" thickBot="1" x14ac:dyDescent="0.3"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</row>
    <row r="946" spans="2:14" ht="15.75" thickBot="1" x14ac:dyDescent="0.3"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</row>
    <row r="947" spans="2:14" ht="15.75" thickBot="1" x14ac:dyDescent="0.3"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</row>
    <row r="948" spans="2:14" ht="15.75" thickBot="1" x14ac:dyDescent="0.3"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</row>
    <row r="949" spans="2:14" ht="15.75" thickBot="1" x14ac:dyDescent="0.3"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</row>
    <row r="950" spans="2:14" ht="15.75" thickBot="1" x14ac:dyDescent="0.3"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</row>
    <row r="951" spans="2:14" ht="15.75" thickBot="1" x14ac:dyDescent="0.3"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</row>
    <row r="952" spans="2:14" ht="15.75" thickBot="1" x14ac:dyDescent="0.3"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</row>
    <row r="953" spans="2:14" ht="15.75" thickBot="1" x14ac:dyDescent="0.3"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</row>
    <row r="954" spans="2:14" ht="15.75" thickBot="1" x14ac:dyDescent="0.3"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</row>
    <row r="955" spans="2:14" ht="15.75" thickBot="1" x14ac:dyDescent="0.3"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</row>
    <row r="956" spans="2:14" ht="15.75" thickBot="1" x14ac:dyDescent="0.3"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</row>
    <row r="957" spans="2:14" ht="15.75" thickBot="1" x14ac:dyDescent="0.3"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</row>
    <row r="958" spans="2:14" ht="15.75" thickBot="1" x14ac:dyDescent="0.3"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</row>
    <row r="959" spans="2:14" ht="15.75" thickBot="1" x14ac:dyDescent="0.3"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</row>
    <row r="960" spans="2:14" ht="15.75" thickBot="1" x14ac:dyDescent="0.3"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</row>
    <row r="961" spans="2:14" ht="15.75" thickBot="1" x14ac:dyDescent="0.3"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</row>
    <row r="962" spans="2:14" ht="15.75" thickBot="1" x14ac:dyDescent="0.3"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</row>
    <row r="963" spans="2:14" ht="15.75" thickBot="1" x14ac:dyDescent="0.3"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</row>
    <row r="964" spans="2:14" ht="15.75" thickBot="1" x14ac:dyDescent="0.3"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</row>
    <row r="965" spans="2:14" ht="15.75" thickBot="1" x14ac:dyDescent="0.3"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</row>
    <row r="966" spans="2:14" ht="15.75" thickBot="1" x14ac:dyDescent="0.3"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</row>
    <row r="967" spans="2:14" ht="15.75" thickBot="1" x14ac:dyDescent="0.3"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</row>
    <row r="968" spans="2:14" ht="15.75" thickBot="1" x14ac:dyDescent="0.3"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</row>
    <row r="969" spans="2:14" ht="15.75" thickBot="1" x14ac:dyDescent="0.3"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</row>
    <row r="970" spans="2:14" ht="15.75" thickBot="1" x14ac:dyDescent="0.3"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</row>
    <row r="971" spans="2:14" ht="15.75" thickBot="1" x14ac:dyDescent="0.3"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</row>
    <row r="972" spans="2:14" ht="15.75" thickBot="1" x14ac:dyDescent="0.3"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</row>
    <row r="973" spans="2:14" ht="15.75" thickBot="1" x14ac:dyDescent="0.3"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</row>
    <row r="974" spans="2:14" ht="15.75" thickBot="1" x14ac:dyDescent="0.3"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</row>
    <row r="975" spans="2:14" ht="15.75" thickBot="1" x14ac:dyDescent="0.3"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</row>
    <row r="976" spans="2:14" ht="15.75" thickBot="1" x14ac:dyDescent="0.3"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</row>
    <row r="977" spans="2:14" ht="15.75" thickBot="1" x14ac:dyDescent="0.3"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</row>
    <row r="978" spans="2:14" ht="15.75" thickBot="1" x14ac:dyDescent="0.3"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</row>
    <row r="979" spans="2:14" ht="15.75" thickBot="1" x14ac:dyDescent="0.3"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</row>
    <row r="980" spans="2:14" ht="15.75" thickBot="1" x14ac:dyDescent="0.3"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</row>
    <row r="981" spans="2:14" ht="15.75" thickBot="1" x14ac:dyDescent="0.3"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</row>
    <row r="982" spans="2:14" ht="15.75" thickBot="1" x14ac:dyDescent="0.3"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</row>
    <row r="983" spans="2:14" ht="15.75" thickBot="1" x14ac:dyDescent="0.3"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</row>
    <row r="984" spans="2:14" ht="15.75" thickBot="1" x14ac:dyDescent="0.3"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</row>
    <row r="985" spans="2:14" ht="15.75" thickBot="1" x14ac:dyDescent="0.3"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</row>
    <row r="986" spans="2:14" ht="15.75" thickBot="1" x14ac:dyDescent="0.3"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</row>
    <row r="987" spans="2:14" ht="15.75" thickBot="1" x14ac:dyDescent="0.3"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</row>
    <row r="988" spans="2:14" ht="15.75" thickBot="1" x14ac:dyDescent="0.3"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</row>
    <row r="989" spans="2:14" ht="15.75" thickBot="1" x14ac:dyDescent="0.3"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</row>
    <row r="990" spans="2:14" ht="15.75" thickBot="1" x14ac:dyDescent="0.3"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</row>
    <row r="991" spans="2:14" ht="15.75" thickBot="1" x14ac:dyDescent="0.3"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</row>
    <row r="992" spans="2:14" ht="15.75" thickBot="1" x14ac:dyDescent="0.3"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</row>
    <row r="993" spans="2:14" ht="15.75" thickBot="1" x14ac:dyDescent="0.3"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</row>
    <row r="994" spans="2:14" ht="15.75" thickBot="1" x14ac:dyDescent="0.3"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</row>
    <row r="995" spans="2:14" ht="15.75" thickBot="1" x14ac:dyDescent="0.3"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</row>
    <row r="996" spans="2:14" ht="15.75" thickBot="1" x14ac:dyDescent="0.3"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</row>
    <row r="997" spans="2:14" ht="15.75" thickBot="1" x14ac:dyDescent="0.3"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</row>
    <row r="998" spans="2:14" ht="15.75" thickBot="1" x14ac:dyDescent="0.3"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</row>
    <row r="999" spans="2:14" ht="15.75" thickBot="1" x14ac:dyDescent="0.3"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</row>
    <row r="1000" spans="2:14" ht="15.75" thickBot="1" x14ac:dyDescent="0.3"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</row>
    <row r="1001" spans="2:14" ht="15.75" thickBot="1" x14ac:dyDescent="0.3"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</row>
    <row r="1002" spans="2:14" ht="15.75" thickBot="1" x14ac:dyDescent="0.3"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</row>
    <row r="1003" spans="2:14" ht="15.75" thickBot="1" x14ac:dyDescent="0.3"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</row>
    <row r="1004" spans="2:14" ht="15.75" thickBot="1" x14ac:dyDescent="0.3"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</row>
    <row r="1005" spans="2:14" ht="15.75" thickBot="1" x14ac:dyDescent="0.3"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</row>
    <row r="1006" spans="2:14" ht="15.75" thickBot="1" x14ac:dyDescent="0.3"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</row>
    <row r="1007" spans="2:14" ht="15.75" thickBot="1" x14ac:dyDescent="0.3"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</row>
    <row r="1008" spans="2:14" ht="15.75" thickBot="1" x14ac:dyDescent="0.3"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</row>
    <row r="1009" spans="2:14" ht="15.75" thickBot="1" x14ac:dyDescent="0.3"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</row>
    <row r="1010" spans="2:14" ht="15.75" thickBot="1" x14ac:dyDescent="0.3"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</row>
    <row r="1011" spans="2:14" ht="15.75" thickBot="1" x14ac:dyDescent="0.3"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</row>
    <row r="1012" spans="2:14" ht="15.75" thickBot="1" x14ac:dyDescent="0.3"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</row>
    <row r="1013" spans="2:14" ht="15.75" thickBot="1" x14ac:dyDescent="0.3"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</row>
    <row r="1014" spans="2:14" ht="15.75" thickBot="1" x14ac:dyDescent="0.3"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</row>
    <row r="1015" spans="2:14" ht="15.75" thickBot="1" x14ac:dyDescent="0.3"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</row>
    <row r="1016" spans="2:14" ht="15.75" thickBot="1" x14ac:dyDescent="0.3"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</row>
    <row r="1017" spans="2:14" ht="15.75" thickBot="1" x14ac:dyDescent="0.3"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</row>
    <row r="1018" spans="2:14" ht="15.75" thickBot="1" x14ac:dyDescent="0.3"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</row>
    <row r="1019" spans="2:14" ht="15.75" thickBot="1" x14ac:dyDescent="0.3"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</row>
    <row r="1020" spans="2:14" ht="15.75" thickBot="1" x14ac:dyDescent="0.3"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</row>
    <row r="1021" spans="2:14" ht="15.75" thickBot="1" x14ac:dyDescent="0.3"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</row>
    <row r="1022" spans="2:14" ht="15.75" thickBot="1" x14ac:dyDescent="0.3"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</row>
    <row r="1023" spans="2:14" ht="15.75" thickBot="1" x14ac:dyDescent="0.3"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</row>
    <row r="1024" spans="2:14" ht="15.75" thickBot="1" x14ac:dyDescent="0.3"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</row>
    <row r="1025" spans="2:14" ht="15.75" thickBot="1" x14ac:dyDescent="0.3"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</row>
    <row r="1026" spans="2:14" ht="15.75" thickBot="1" x14ac:dyDescent="0.3"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</row>
    <row r="1027" spans="2:14" ht="15.75" thickBot="1" x14ac:dyDescent="0.3"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</row>
    <row r="1028" spans="2:14" ht="15.75" thickBot="1" x14ac:dyDescent="0.3"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</row>
    <row r="1029" spans="2:14" ht="15.75" thickBot="1" x14ac:dyDescent="0.3"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</row>
    <row r="1030" spans="2:14" ht="15.75" thickBot="1" x14ac:dyDescent="0.3"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</row>
    <row r="1031" spans="2:14" ht="15.75" thickBot="1" x14ac:dyDescent="0.3"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</row>
    <row r="1032" spans="2:14" ht="15.75" thickBot="1" x14ac:dyDescent="0.3"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</row>
    <row r="1033" spans="2:14" ht="15.75" thickBot="1" x14ac:dyDescent="0.3"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</row>
    <row r="1034" spans="2:14" ht="15.75" thickBot="1" x14ac:dyDescent="0.3"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</row>
    <row r="1035" spans="2:14" ht="15.75" thickBot="1" x14ac:dyDescent="0.3"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</row>
    <row r="1036" spans="2:14" ht="15.75" thickBot="1" x14ac:dyDescent="0.3"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</row>
    <row r="1037" spans="2:14" ht="15.75" thickBot="1" x14ac:dyDescent="0.3"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</row>
  </sheetData>
  <mergeCells count="20">
    <mergeCell ref="B1:K1"/>
    <mergeCell ref="B2:L2"/>
    <mergeCell ref="C5:D5"/>
    <mergeCell ref="F5:G5"/>
    <mergeCell ref="C3:D3"/>
    <mergeCell ref="F3:G3"/>
    <mergeCell ref="C4:D4"/>
    <mergeCell ref="F4:G4"/>
    <mergeCell ref="B7:B8"/>
    <mergeCell ref="E7:E8"/>
    <mergeCell ref="B19:B20"/>
    <mergeCell ref="E19:E20"/>
    <mergeCell ref="B33:H33"/>
    <mergeCell ref="B48:H48"/>
    <mergeCell ref="H10:H11"/>
    <mergeCell ref="B11:B12"/>
    <mergeCell ref="E11:E12"/>
    <mergeCell ref="B15:B16"/>
    <mergeCell ref="E15:E16"/>
    <mergeCell ref="H16:H1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SOS calc</vt:lpstr>
      <vt:lpstr>Bracket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Purdy</dc:creator>
  <cp:lastModifiedBy>Kristi Purdy</cp:lastModifiedBy>
  <dcterms:created xsi:type="dcterms:W3CDTF">2022-01-21T04:36:43Z</dcterms:created>
  <dcterms:modified xsi:type="dcterms:W3CDTF">2022-03-15T04:22:27Z</dcterms:modified>
</cp:coreProperties>
</file>